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xr:revisionPtr revIDLastSave="0" documentId="8_{2A5CC126-E8F5-442A-9045-8F71365D853A}" xr6:coauthVersionLast="47" xr6:coauthVersionMax="47" xr10:uidLastSave="{00000000-0000-0000-0000-000000000000}"/>
  <bookViews>
    <workbookView xWindow="0" yWindow="0" windowWidth="0" windowHeight="0" xr2:uid="{00000000-000D-0000-FFFF-FFFF00000000}"/>
  </bookViews>
  <sheets>
    <sheet name="ROADMAP ASSESSMENT"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 l="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49" i="1" s="1"/>
  <c r="J50" i="1" s="1"/>
  <c r="H10" i="1"/>
</calcChain>
</file>

<file path=xl/sharedStrings.xml><?xml version="1.0" encoding="utf-8"?>
<sst xmlns="http://schemas.openxmlformats.org/spreadsheetml/2006/main" count="66" uniqueCount="65">
  <si>
    <t>Goal:</t>
  </si>
  <si>
    <t>a systematic approach by empowering healthcare providers to assess readiness for SSI Prevention and reduce the risk of these costly and potentially life-threatening complications.</t>
  </si>
  <si>
    <t>Region:</t>
  </si>
  <si>
    <t>Facility Name:</t>
  </si>
  <si>
    <t>Bed Capacity:</t>
  </si>
  <si>
    <t>Auditor:</t>
  </si>
  <si>
    <t>Date of Assessment:</t>
  </si>
  <si>
    <t>Definition:</t>
  </si>
  <si>
    <t>Total Scores:</t>
  </si>
  <si>
    <t>Met</t>
  </si>
  <si>
    <t>Not met</t>
  </si>
  <si>
    <t>Components</t>
  </si>
  <si>
    <t>Standards</t>
  </si>
  <si>
    <t>I</t>
  </si>
  <si>
    <t>O</t>
  </si>
  <si>
    <t>D</t>
  </si>
  <si>
    <t>Scoring</t>
  </si>
  <si>
    <t>Comments</t>
  </si>
  <si>
    <t>N</t>
  </si>
  <si>
    <t>Infection Prevention and Control Program</t>
  </si>
  <si>
    <t xml:space="preserve">The IPC program is based on current scientific knowledge, referenced practice guidelines and applicable national laws and regulations. </t>
  </si>
  <si>
    <t>The program is applied to all areas of the hospital according to the scope of service</t>
  </si>
  <si>
    <t xml:space="preserve">The program main objective is to reduce the risk of healthcare-associated infections (HAIs) that involves patients, staff, trainees, volunteers, families, and visitors. 
</t>
  </si>
  <si>
    <t>Leadership Support</t>
  </si>
  <si>
    <t>Infection prevention &amp; control team is given a full authority to implement the IPC policies and procedures.</t>
  </si>
  <si>
    <t>Hospital leadership visibly show their commitment to SSI prevention through actions like allocating resources, and supplies, attending safety meetings, and actively promoting safe practices.</t>
  </si>
  <si>
    <t>Education of Staff and Patients</t>
  </si>
  <si>
    <r>
      <rPr>
        <sz val="12"/>
        <color theme="1"/>
        <rFont val="Calibri"/>
      </rPr>
      <t xml:space="preserve">There is </t>
    </r>
    <r>
      <rPr>
        <sz val="12"/>
        <color theme="1"/>
        <rFont val="Calibri"/>
      </rPr>
      <t>documented</t>
    </r>
    <r>
      <rPr>
        <sz val="12"/>
        <color theme="1"/>
        <rFont val="Calibri"/>
      </rPr>
      <t xml:space="preserve"> SSI prevention education for all </t>
    </r>
    <r>
      <rPr>
        <sz val="12"/>
        <color theme="1"/>
        <rFont val="Calibri"/>
      </rPr>
      <t>clinical</t>
    </r>
    <r>
      <rPr>
        <sz val="12"/>
        <color theme="1"/>
        <rFont val="Calibri"/>
      </rPr>
      <t xml:space="preserve"> staff involved in surgical procedures or caring for surgical patients.</t>
    </r>
  </si>
  <si>
    <t>Ongoing SSI prevention education is incorporated into training at least annually for all health care personnel involved in care of surgical patients (Competencies - preoperative, Intraoperative &amp; post-operative phases)</t>
  </si>
  <si>
    <t>There is pre-op and post-op documented education given to patients, families, and caregivers as part of their role in SSI prevention.</t>
  </si>
  <si>
    <t>HAI Surveillance and Data Analysis</t>
  </si>
  <si>
    <t>There are written policies and procedures for surveillance of health care associated infections, using CDC-NHSN definitions approved by national MOH guidelines (e.g., VAP/VAE, CLABSI, CAUTI, SSI and MDROs according to the hospital's scope of services).</t>
  </si>
  <si>
    <t>SSI surveillance is applied according to national MOH guideline (i.e. selecting only 1 - 3 types of high risk procedures or most common surgeries during at least 6 months).</t>
  </si>
  <si>
    <t>Hospital has a system for post operative follow up and communication with post surgical patients regularly after discharge for any signs and symptoms of surgical site infections including patients with implants.</t>
  </si>
  <si>
    <t>The facility has a process in place to routinely review, analyze, and submit SSI data according to high-risk, high volume surgeries</t>
  </si>
  <si>
    <t xml:space="preserve">Surveillance data (targeted patients, numerators, denominators, and device utilization ratio) are validated by IPC practitioners at least once monthly. </t>
  </si>
  <si>
    <t>Surveillance data are regularly collected &amp; reported to MOH through national approved electronic surveillance platform  (HESN Plus)</t>
  </si>
  <si>
    <r>
      <rPr>
        <sz val="12"/>
        <color theme="1"/>
        <rFont val="Calibri"/>
      </rPr>
      <t>Results of surveillance are regularly analyzed, interpreted, and communicated to</t>
    </r>
    <r>
      <rPr>
        <sz val="12"/>
        <color theme="1"/>
        <rFont val="Calibri"/>
      </rPr>
      <t xml:space="preserve"> infection control committee, </t>
    </r>
    <r>
      <rPr>
        <sz val="12"/>
        <color theme="1"/>
        <rFont val="Calibri"/>
      </rPr>
      <t>HCWs and concerned departments.</t>
    </r>
  </si>
  <si>
    <t>Culture of Safety</t>
  </si>
  <si>
    <t>There is a shared responsibility between multidisciplinary teams (surgeons, nurses, anesthesiologists, and infection control professionals) emphasizing that preventing SSIs is everyone's responsibility, not just individual roles.</t>
  </si>
  <si>
    <r>
      <rPr>
        <sz val="12"/>
        <color theme="1"/>
        <rFont val="Calibri"/>
      </rPr>
      <t>The facility is transparent by sharing data on SSI rates</t>
    </r>
    <r>
      <rPr>
        <sz val="12"/>
        <color rgb="FF00CC99"/>
        <rFont val="Calibri"/>
      </rPr>
      <t xml:space="preserve"> </t>
    </r>
    <r>
      <rPr>
        <sz val="12"/>
        <color theme="1"/>
        <rFont val="Calibri"/>
      </rPr>
      <t>in infection control committee</t>
    </r>
    <r>
      <rPr>
        <sz val="12"/>
        <color rgb="FF00CC99"/>
        <rFont val="Calibri"/>
      </rPr>
      <t xml:space="preserve"> </t>
    </r>
    <r>
      <rPr>
        <sz val="12"/>
        <color theme="1"/>
        <rFont val="Calibri"/>
      </rPr>
      <t>and encourages open discussions about successes and challenges.</t>
    </r>
  </si>
  <si>
    <t>The facility creates an environment where everyone feels comfortable raising concerns and reporting events without fear of blame or repercussions. (Reporting events like OVR)</t>
  </si>
  <si>
    <t>Compliance to Best Practices</t>
  </si>
  <si>
    <t xml:space="preserve">IPC practitioners regularly conduct auditing round to monitor and document adherence to recommended practices for surgical site infection prevention care bundles (weekly). </t>
  </si>
  <si>
    <t xml:space="preserve">The IPC department provides compliance audit feedback to the surgical HCWs regarding their performance in surgical site infection prevention care bundle regularly and corrective actions are applied accordingly. </t>
  </si>
  <si>
    <t>Patients recieve bath or shower the night before and on the day of the surgery using 4% Chlorhexidine soap for patients &gt;2 months and above.</t>
  </si>
  <si>
    <t>No preoperative hair removal or use of electric hair clippers if hair removal is necessary</t>
  </si>
  <si>
    <t xml:space="preserve">Preoperative surgical preparation of the skin at the incision site, including Use alcohol-based antiseptic solutions containing Chlorhexidine gluconate (CHG) OR iodine.  </t>
  </si>
  <si>
    <t xml:space="preserve">Surgeons do surgical hand antisepsis using an antimicrobial soap, and scrub hands and forearms for 2 to 5 minutes OR water less surgical hand preparation containing 0.5% chlorhexidine gluconate in 70% alcohol  before the surgical procedure.      </t>
  </si>
  <si>
    <t>The facility has a policy for screening of the patients before operative procedure and decolonize  colonized  patients with an anti-staphylococcal agent in the preoperative setting.</t>
  </si>
  <si>
    <t xml:space="preserve">Single-dose preoperative antimicrobial agents were given ONLY when indicated and discontinued based on National MOH Guidelines </t>
  </si>
  <si>
    <t>Perioperative glycemic control is applied with use of blood glucose target levels less than 150 mg/dl before, during and after the procedure for the first two postoperative days in patients with and without diabetes.</t>
  </si>
  <si>
    <t xml:space="preserve">Operating rooms were maintained at positive pressure +2.5 Pascal as a minimum with respect to corridors and adjacent areas , air change per hour 15 ACH as a minimum with 20% is fresh air  and the air supplied through HEPA filter with temprature  ranges from 20 to 24 degree. </t>
  </si>
  <si>
    <t>The OR environment is clean, no dusts or visible soil and the process of environmental cleaning is performed according to MOH recommendation regarding the disinfectants and methods of cleaning.</t>
  </si>
  <si>
    <t>Surgical attire worn in the semi-restricted and restricted areas of the surgery department includes the head cover, masks, scrub suit, warm-up jacket, and shoes.</t>
  </si>
  <si>
    <t>There is system to maintain normothermia perioperative (30 mins preoperative warming , during and after the operation for 2 hours)</t>
  </si>
  <si>
    <t xml:space="preserve">The surgical team adhere to proper surgical sterile technique </t>
  </si>
  <si>
    <t xml:space="preserve">Proper dressing procedure is applied to the patient including application of all components of aseptic technique. </t>
  </si>
  <si>
    <t>Teamwork and collaboration</t>
  </si>
  <si>
    <t xml:space="preserve">There is a pre-op team communication process, such as a pre-op briefing, is in place in the OR prior to incision that includes discussion on antibiotic, timing, need for re-dosing; and any special considerations.                </t>
  </si>
  <si>
    <t xml:space="preserve">A standardized process is in place to track completion of SSI prevention steps (i.e. incorporate into surgical checklist).          </t>
  </si>
  <si>
    <t>There is a multidisciplinary team (SSI Prevention Team) to implement SSI Prevention Strategies in the facility.</t>
  </si>
  <si>
    <r>
      <rPr>
        <b/>
        <sz val="12"/>
        <color theme="1"/>
        <rFont val="Calibri"/>
      </rPr>
      <t>Total</t>
    </r>
    <r>
      <rPr>
        <sz val="12"/>
        <color theme="1"/>
        <rFont val="Calibri"/>
      </rPr>
      <t xml:space="preserve"> </t>
    </r>
  </si>
  <si>
    <t>Score</t>
  </si>
  <si>
    <r>
      <rPr>
        <b/>
        <sz val="18"/>
        <color theme="1"/>
        <rFont val="Calibri"/>
      </rPr>
      <t>SSI Road Map Assessment Instructions:</t>
    </r>
    <r>
      <rPr>
        <sz val="14"/>
        <color theme="1"/>
        <rFont val="Calibri"/>
      </rPr>
      <t xml:space="preserve">
1. SSI Roadmaps provide hospitals and health systems with evidence-based recommendations and standards for developing topic-specific prevention and quality improvement programs. They are intended to align process improvements with outcome data. Road maps reflect published literature, guidance from relevant professional organizations and regulatory agencies, and identified proven practices. 
2. The SSI Prevention Team will be responsible for auditing and identifying whether current work meets the intention behind each Roadmap component. 
3. Please choose either (Met) or (Not met) for Roadmap standards.
4. Baseline SSI Roadmap assessment should be performed at the initial phase of project implementation. Reassessment has to be performed upon Regional project request.
5. The baseline SSI Road map assessment must be submitted to the surveillance email (surveillance.gdipc@gmail.com).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</si>
</sst>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scheme val="minor"/>
    </font>
    <font>
      <sz val="16"/>
      <color theme="1"/>
      <name val="Cambria"/>
    </font>
    <font>
      <sz val="14"/>
      <color theme="1"/>
      <name val="Cambria"/>
    </font>
    <font>
      <b/>
      <sz val="16"/>
      <color theme="1"/>
      <name val="Calibri"/>
    </font>
    <font>
      <sz val="11"/>
      <name val="Calibri"/>
    </font>
    <font>
      <b/>
      <i/>
      <sz val="14"/>
      <color theme="1"/>
      <name val="Calibri"/>
    </font>
    <font>
      <b/>
      <sz val="16"/>
      <color theme="1"/>
      <name val="Cambria"/>
    </font>
    <font>
      <sz val="16"/>
      <color theme="1"/>
      <name val="Calibri"/>
    </font>
    <font>
      <sz val="15"/>
      <color theme="1"/>
      <name val="Cambria"/>
    </font>
    <font>
      <b/>
      <sz val="12"/>
      <color rgb="FFFFFFFF"/>
      <name val="Calibri"/>
    </font>
    <font>
      <b/>
      <sz val="16"/>
      <color rgb="FFFFFFFF"/>
      <name val="Calibri"/>
    </font>
    <font>
      <b/>
      <sz val="16"/>
      <color rgb="FFFFFFFF"/>
      <name val="Arial"/>
    </font>
    <font>
      <b/>
      <sz val="12"/>
      <color rgb="FF000000"/>
      <name val="Calibri"/>
    </font>
    <font>
      <sz val="12"/>
      <color theme="1"/>
      <name val="Calibri"/>
    </font>
    <font>
      <b/>
      <sz val="12"/>
      <color theme="1"/>
      <name val="Calibri"/>
    </font>
    <font>
      <sz val="12"/>
      <color rgb="FF000000"/>
      <name val="Calibri"/>
    </font>
    <font>
      <sz val="12"/>
      <color rgb="FFFFFFFF"/>
      <name val="Calibri"/>
    </font>
    <font>
      <sz val="12"/>
      <color theme="1"/>
      <name val="Arial"/>
    </font>
    <font>
      <sz val="12"/>
      <color rgb="FF1F1F1F"/>
      <name val="Calibri"/>
    </font>
    <font>
      <sz val="12"/>
      <color theme="1"/>
      <name val="Cambria"/>
    </font>
    <font>
      <sz val="14"/>
      <color theme="1"/>
      <name val="Calibri"/>
    </font>
    <font>
      <sz val="10"/>
      <color theme="1"/>
      <name val="Arial"/>
    </font>
    <font>
      <sz val="11"/>
      <color theme="1"/>
      <name val="Calibri"/>
    </font>
    <font>
      <sz val="12"/>
      <color rgb="FF00CC99"/>
      <name val="Calibri"/>
    </font>
    <font>
      <b/>
      <sz val="18"/>
      <color theme="1"/>
      <name val="Calibri"/>
    </font>
  </fonts>
  <fills count="11">
    <fill>
      <patternFill patternType="none"/>
    </fill>
    <fill>
      <patternFill patternType="gray125"/>
    </fill>
    <fill>
      <patternFill patternType="solid">
        <fgColor rgb="FF00CC99"/>
        <bgColor rgb="FF00CC99"/>
      </patternFill>
    </fill>
    <fill>
      <patternFill patternType="solid">
        <fgColor rgb="FFF2F2F2"/>
        <bgColor rgb="FFF2F2F2"/>
      </patternFill>
    </fill>
    <fill>
      <patternFill patternType="solid">
        <fgColor rgb="FFAEABAB"/>
        <bgColor rgb="FFAEABAB"/>
      </patternFill>
    </fill>
    <fill>
      <patternFill patternType="solid">
        <fgColor rgb="FFEA9999"/>
        <bgColor rgb="FFEA9999"/>
      </patternFill>
    </fill>
    <fill>
      <patternFill patternType="solid">
        <fgColor rgb="FF000000"/>
        <bgColor rgb="FF000000"/>
      </patternFill>
    </fill>
    <fill>
      <patternFill patternType="solid">
        <fgColor rgb="FFD9D9D9"/>
        <bgColor rgb="FFD9D9D9"/>
      </patternFill>
    </fill>
    <fill>
      <patternFill patternType="solid">
        <fgColor theme="0"/>
        <bgColor theme="0"/>
      </patternFill>
    </fill>
    <fill>
      <patternFill patternType="solid">
        <fgColor rgb="FFFFFFFF"/>
        <bgColor rgb="FFFFFFFF"/>
      </patternFill>
    </fill>
    <fill>
      <patternFill patternType="solid">
        <fgColor rgb="FFFFF2CC"/>
        <bgColor rgb="FFFFF2CC"/>
      </patternFill>
    </fill>
  </fills>
  <borders count="31">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494429"/>
      </left>
      <right style="thin">
        <color rgb="FF494429"/>
      </right>
      <top style="thin">
        <color rgb="FF494429"/>
      </top>
      <bottom style="thin">
        <color rgb="FF494429"/>
      </bottom>
      <diagonal/>
    </border>
    <border>
      <left style="thin">
        <color rgb="FF000000"/>
      </left>
      <right style="thin">
        <color rgb="FF000000"/>
      </right>
      <top style="thin">
        <color rgb="FF000000"/>
      </top>
      <bottom/>
      <diagonal/>
    </border>
    <border>
      <left/>
      <right style="thin">
        <color rgb="FF494429"/>
      </right>
      <top/>
      <bottom/>
      <diagonal/>
    </border>
    <border>
      <left style="thin">
        <color rgb="FF494429"/>
      </left>
      <right style="thin">
        <color rgb="FF494429"/>
      </right>
      <top/>
      <bottom style="thin">
        <color rgb="FF494429"/>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494429"/>
      </left>
      <right style="thin">
        <color rgb="FF494429"/>
      </right>
      <top style="thin">
        <color rgb="FF494429"/>
      </top>
      <bottom/>
      <diagonal/>
    </border>
    <border>
      <left/>
      <right style="thin">
        <color rgb="FF000000"/>
      </right>
      <top style="thin">
        <color rgb="FF000000"/>
      </top>
      <bottom style="thin">
        <color rgb="FF000000"/>
      </bottom>
      <diagonal/>
    </border>
    <border>
      <left/>
      <right/>
      <top style="thin">
        <color rgb="FF494429"/>
      </top>
      <bottom/>
      <diagonal/>
    </border>
    <border>
      <left/>
      <right style="thin">
        <color rgb="FF494429"/>
      </right>
      <top style="thin">
        <color rgb="FF494429"/>
      </top>
      <bottom style="thin">
        <color rgb="FF494429"/>
      </bottom>
      <diagonal/>
    </border>
    <border>
      <left style="thin">
        <color rgb="FF000000"/>
      </left>
      <right/>
      <top style="thin">
        <color rgb="FF000000"/>
      </top>
      <bottom style="thin">
        <color rgb="FF000000"/>
      </bottom>
      <diagonal/>
    </border>
    <border>
      <left/>
      <right/>
      <top/>
      <bottom style="thin">
        <color rgb="FF494429"/>
      </bottom>
      <diagonal/>
    </border>
    <border>
      <left/>
      <right style="thin">
        <color rgb="FF494429"/>
      </right>
      <top/>
      <bottom style="thin">
        <color rgb="FF494429"/>
      </bottom>
      <diagonal/>
    </border>
    <border>
      <left style="thin">
        <color rgb="FF494429"/>
      </left>
      <right/>
      <top style="thin">
        <color rgb="FF494429"/>
      </top>
      <bottom style="thin">
        <color rgb="FF494429"/>
      </bottom>
      <diagonal/>
    </border>
    <border>
      <left style="thin">
        <color rgb="FF494429"/>
      </left>
      <right/>
      <top/>
      <bottom style="thin">
        <color rgb="FF494429"/>
      </bottom>
      <diagonal/>
    </border>
    <border>
      <left/>
      <right/>
      <top/>
      <bottom/>
      <diagonal/>
    </border>
    <border>
      <left style="thin">
        <color rgb="FF494429"/>
      </left>
      <right/>
      <top style="thin">
        <color rgb="FF494429"/>
      </top>
      <bottom/>
      <diagonal/>
    </border>
    <border>
      <left/>
      <right/>
      <top style="thin">
        <color rgb="FF494429"/>
      </top>
      <bottom style="thin">
        <color rgb="FF494429"/>
      </bottom>
      <diagonal/>
    </border>
    <border>
      <left/>
      <right/>
      <top style="thin">
        <color rgb="FF000000"/>
      </top>
      <bottom style="thin">
        <color rgb="FF000000"/>
      </bottom>
      <diagonal/>
    </border>
    <border>
      <left style="thin">
        <color rgb="FF494429"/>
      </left>
      <right/>
      <top/>
      <bottom/>
      <diagonal/>
    </border>
    <border>
      <left/>
      <right style="thin">
        <color rgb="FF494429"/>
      </right>
      <top style="thin">
        <color rgb="FF494429"/>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47">
    <xf numFmtId="0" fontId="0" fillId="0" borderId="0" xfId="0"/>
    <xf numFmtId="0" fontId="1" fillId="0" borderId="0" xfId="0" applyFont="1" applyAlignment="1">
      <alignment horizontal="center" vertical="center"/>
    </xf>
    <xf numFmtId="2" fontId="1" fillId="0" borderId="0" xfId="0" applyNumberFormat="1"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6" borderId="0" xfId="0" applyFont="1" applyFill="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0" fillId="6" borderId="4" xfId="0" applyFont="1" applyFill="1" applyBorder="1" applyAlignment="1">
      <alignment horizontal="center" vertical="center"/>
    </xf>
    <xf numFmtId="164" fontId="13" fillId="7" borderId="7" xfId="0" applyNumberFormat="1" applyFont="1" applyFill="1" applyBorder="1" applyAlignment="1">
      <alignment horizontal="center" vertical="center" wrapText="1"/>
    </xf>
    <xf numFmtId="0" fontId="13" fillId="7" borderId="7" xfId="0" applyFont="1" applyFill="1" applyBorder="1" applyAlignment="1">
      <alignment horizontal="left" wrapText="1"/>
    </xf>
    <xf numFmtId="0" fontId="14" fillId="7"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7" xfId="0" applyFont="1" applyFill="1" applyBorder="1" applyAlignment="1">
      <alignment horizontal="left" vertical="center" wrapText="1"/>
    </xf>
    <xf numFmtId="0" fontId="13" fillId="7" borderId="8" xfId="0" applyFont="1" applyFill="1" applyBorder="1" applyAlignment="1">
      <alignment horizontal="center" vertical="center"/>
    </xf>
    <xf numFmtId="164" fontId="13" fillId="7" borderId="4" xfId="0" applyNumberFormat="1" applyFont="1" applyFill="1" applyBorder="1" applyAlignment="1">
      <alignment horizontal="center" vertical="center" wrapText="1"/>
    </xf>
    <xf numFmtId="0" fontId="13" fillId="7" borderId="4" xfId="0" applyFont="1" applyFill="1" applyBorder="1" applyAlignment="1">
      <alignment horizontal="left" vertical="center" wrapText="1"/>
    </xf>
    <xf numFmtId="0" fontId="13" fillId="7" borderId="4" xfId="0" applyFont="1" applyFill="1" applyBorder="1" applyAlignment="1">
      <alignment horizontal="center" vertical="center" wrapText="1"/>
    </xf>
    <xf numFmtId="164" fontId="13" fillId="7" borderId="11" xfId="0" applyNumberFormat="1" applyFont="1" applyFill="1" applyBorder="1" applyAlignment="1">
      <alignment horizontal="center" vertical="center" wrapText="1"/>
    </xf>
    <xf numFmtId="0" fontId="13" fillId="7" borderId="11" xfId="0" applyFont="1" applyFill="1" applyBorder="1" applyAlignment="1">
      <alignment horizontal="left" vertical="top" wrapText="1"/>
    </xf>
    <xf numFmtId="0" fontId="13" fillId="7" borderId="11" xfId="0" applyFont="1" applyFill="1" applyBorder="1" applyAlignment="1">
      <alignment horizontal="left" vertical="center" wrapText="1"/>
    </xf>
    <xf numFmtId="0" fontId="13" fillId="7" borderId="12" xfId="0" applyFont="1" applyFill="1" applyBorder="1" applyAlignment="1">
      <alignment horizontal="center" vertical="center"/>
    </xf>
    <xf numFmtId="164" fontId="13" fillId="8" borderId="3" xfId="0" applyNumberFormat="1" applyFont="1" applyFill="1" applyBorder="1" applyAlignment="1">
      <alignment horizontal="center" vertical="center" wrapText="1"/>
    </xf>
    <xf numFmtId="0" fontId="13" fillId="8" borderId="3" xfId="0" applyFont="1" applyFill="1" applyBorder="1" applyAlignment="1">
      <alignment horizontal="left" vertical="center" wrapText="1"/>
    </xf>
    <xf numFmtId="0" fontId="14" fillId="8" borderId="7" xfId="0" applyFont="1" applyFill="1" applyBorder="1" applyAlignment="1">
      <alignment horizontal="center" vertical="center" wrapText="1"/>
    </xf>
    <xf numFmtId="0" fontId="13" fillId="8" borderId="3" xfId="0" applyFont="1" applyFill="1" applyBorder="1" applyAlignment="1">
      <alignment horizontal="left" vertical="top" wrapText="1"/>
    </xf>
    <xf numFmtId="0" fontId="13" fillId="8" borderId="12" xfId="0" applyFont="1" applyFill="1" applyBorder="1" applyAlignment="1">
      <alignment horizontal="center" vertical="center"/>
    </xf>
    <xf numFmtId="0" fontId="13" fillId="8" borderId="3" xfId="0" applyFont="1" applyFill="1" applyBorder="1" applyAlignment="1">
      <alignment horizontal="center" vertical="center"/>
    </xf>
    <xf numFmtId="0" fontId="15" fillId="8" borderId="3" xfId="0" applyFont="1" applyFill="1" applyBorder="1" applyAlignment="1">
      <alignment vertical="center" wrapText="1"/>
    </xf>
    <xf numFmtId="164" fontId="13" fillId="7" borderId="14" xfId="0" applyNumberFormat="1" applyFont="1" applyFill="1" applyBorder="1" applyAlignment="1">
      <alignment horizontal="center" vertical="center" wrapText="1"/>
    </xf>
    <xf numFmtId="0" fontId="13" fillId="7" borderId="3" xfId="0" applyFont="1" applyFill="1" applyBorder="1" applyAlignment="1">
      <alignment horizontal="center" vertical="center"/>
    </xf>
    <xf numFmtId="0" fontId="13" fillId="7" borderId="1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5" xfId="0" applyFont="1" applyFill="1" applyBorder="1" applyAlignment="1">
      <alignment horizontal="left" vertical="center" wrapText="1"/>
    </xf>
    <xf numFmtId="0" fontId="14" fillId="8" borderId="7" xfId="0" applyFont="1" applyFill="1" applyBorder="1" applyAlignment="1">
      <alignment horizontal="center" wrapText="1"/>
    </xf>
    <xf numFmtId="0" fontId="13" fillId="9" borderId="1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16" xfId="0" applyFont="1" applyFill="1" applyBorder="1" applyAlignment="1">
      <alignment horizontal="left" vertical="center" wrapText="1"/>
    </xf>
    <xf numFmtId="0" fontId="13" fillId="9" borderId="12" xfId="0" applyFont="1" applyFill="1" applyBorder="1" applyAlignment="1">
      <alignment horizontal="center" vertical="center"/>
    </xf>
    <xf numFmtId="0" fontId="13" fillId="9" borderId="14" xfId="0" applyFont="1" applyFill="1" applyBorder="1" applyAlignment="1">
      <alignment horizontal="left" vertical="center" wrapText="1"/>
    </xf>
    <xf numFmtId="0" fontId="13" fillId="9" borderId="4" xfId="0" applyFont="1" applyFill="1" applyBorder="1" applyAlignment="1">
      <alignment horizontal="center" vertical="center" wrapText="1"/>
    </xf>
    <xf numFmtId="0" fontId="13" fillId="9" borderId="3" xfId="0" applyFont="1" applyFill="1" applyBorder="1" applyAlignment="1">
      <alignment horizontal="center" vertical="center"/>
    </xf>
    <xf numFmtId="0" fontId="13" fillId="8" borderId="14" xfId="0" applyFont="1" applyFill="1" applyBorder="1" applyAlignment="1">
      <alignment horizontal="left" vertical="center" wrapText="1"/>
    </xf>
    <xf numFmtId="164" fontId="13" fillId="8" borderId="17" xfId="0" applyNumberFormat="1" applyFont="1" applyFill="1" applyBorder="1" applyAlignment="1">
      <alignment horizontal="center" vertical="center" wrapText="1"/>
    </xf>
    <xf numFmtId="0" fontId="13" fillId="8" borderId="4" xfId="0" applyFont="1" applyFill="1" applyBorder="1" applyAlignment="1">
      <alignment horizontal="left" vertical="center" wrapText="1"/>
    </xf>
    <xf numFmtId="0" fontId="14" fillId="7" borderId="7" xfId="0" applyFont="1" applyFill="1" applyBorder="1" applyAlignment="1">
      <alignment horizontal="center" wrapText="1"/>
    </xf>
    <xf numFmtId="0" fontId="15" fillId="7" borderId="3" xfId="0" applyFont="1" applyFill="1" applyBorder="1" applyAlignment="1">
      <alignment vertical="center" wrapText="1"/>
    </xf>
    <xf numFmtId="0" fontId="13" fillId="7" borderId="18"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8" fillId="7" borderId="20"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16" fillId="8" borderId="3" xfId="0" applyFont="1" applyFill="1" applyBorder="1" applyAlignment="1">
      <alignment horizontal="center" vertical="center" wrapText="1"/>
    </xf>
    <xf numFmtId="0" fontId="13" fillId="9" borderId="21" xfId="0" applyFont="1" applyFill="1" applyBorder="1" applyAlignment="1">
      <alignment horizontal="left" vertical="center" wrapText="1"/>
    </xf>
    <xf numFmtId="164" fontId="13" fillId="8" borderId="22" xfId="0" applyNumberFormat="1" applyFont="1" applyFill="1" applyBorder="1" applyAlignment="1">
      <alignment horizontal="center" vertical="center" wrapText="1"/>
    </xf>
    <xf numFmtId="2" fontId="13" fillId="8" borderId="22" xfId="0" applyNumberFormat="1" applyFont="1" applyFill="1" applyBorder="1" applyAlignment="1">
      <alignment horizontal="center" vertical="center" wrapText="1"/>
    </xf>
    <xf numFmtId="164" fontId="13" fillId="7" borderId="3" xfId="0" applyNumberFormat="1" applyFont="1" applyFill="1" applyBorder="1" applyAlignment="1">
      <alignment horizontal="center" vertical="center"/>
    </xf>
    <xf numFmtId="0" fontId="13" fillId="7" borderId="23" xfId="0" applyFont="1" applyFill="1" applyBorder="1" applyAlignment="1">
      <alignment horizontal="left" vertical="center" wrapText="1"/>
    </xf>
    <xf numFmtId="0" fontId="19" fillId="7" borderId="24" xfId="0" applyFont="1" applyFill="1" applyBorder="1" applyAlignment="1">
      <alignment horizontal="center" vertical="center"/>
    </xf>
    <xf numFmtId="0" fontId="13" fillId="7" borderId="25" xfId="0" applyFont="1" applyFill="1" applyBorder="1" applyAlignment="1">
      <alignment horizontal="center" vertical="center" wrapText="1"/>
    </xf>
    <xf numFmtId="0" fontId="13" fillId="7" borderId="3" xfId="0" applyFont="1" applyFill="1" applyBorder="1" applyAlignment="1">
      <alignment horizontal="left" vertical="center" wrapText="1"/>
    </xf>
    <xf numFmtId="0" fontId="13" fillId="7" borderId="3" xfId="0" applyFont="1" applyFill="1" applyBorder="1" applyAlignment="1">
      <alignment horizontal="center" vertical="center" wrapText="1"/>
    </xf>
    <xf numFmtId="0" fontId="19" fillId="7" borderId="13" xfId="0" applyFont="1" applyFill="1" applyBorder="1" applyAlignment="1">
      <alignment horizontal="center" vertical="center"/>
    </xf>
    <xf numFmtId="0" fontId="20" fillId="0" borderId="0" xfId="0" applyFont="1" applyAlignment="1">
      <alignment horizontal="center" vertical="center"/>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left" vertical="center"/>
    </xf>
    <xf numFmtId="0" fontId="21" fillId="0" borderId="1" xfId="0" applyFont="1" applyBorder="1"/>
    <xf numFmtId="0" fontId="13" fillId="8" borderId="27" xfId="0" applyFont="1" applyFill="1" applyBorder="1" applyAlignment="1">
      <alignment horizontal="center" vertical="center"/>
    </xf>
    <xf numFmtId="0" fontId="13" fillId="8" borderId="28" xfId="0" applyFont="1" applyFill="1" applyBorder="1" applyAlignment="1">
      <alignment horizontal="center" vertical="center"/>
    </xf>
    <xf numFmtId="0" fontId="22" fillId="0" borderId="29" xfId="0" applyFont="1" applyBorder="1"/>
    <xf numFmtId="0" fontId="21" fillId="0" borderId="2" xfId="0" applyFont="1" applyBorder="1"/>
    <xf numFmtId="2" fontId="13" fillId="0" borderId="0" xfId="0" applyNumberFormat="1" applyFont="1" applyAlignment="1">
      <alignment horizontal="center" vertical="center"/>
    </xf>
    <xf numFmtId="2" fontId="7" fillId="0" borderId="0" xfId="0" applyNumberFormat="1" applyFont="1" applyAlignment="1">
      <alignment horizontal="center" vertical="center"/>
    </xf>
    <xf numFmtId="0" fontId="1" fillId="0" borderId="3" xfId="0" applyFont="1" applyBorder="1" applyAlignment="1">
      <alignment horizontal="center" vertical="center"/>
    </xf>
    <xf numFmtId="0" fontId="10" fillId="6" borderId="14" xfId="0" applyFont="1" applyFill="1" applyBorder="1" applyAlignment="1">
      <alignment horizontal="center" vertical="center"/>
    </xf>
    <xf numFmtId="0" fontId="13" fillId="7" borderId="10" xfId="0" applyFont="1" applyFill="1" applyBorder="1" applyAlignment="1">
      <alignment horizontal="center" vertical="center"/>
    </xf>
    <xf numFmtId="0" fontId="2" fillId="8" borderId="20" xfId="0" applyFont="1" applyFill="1" applyBorder="1" applyAlignment="1">
      <alignment horizontal="center" vertical="center"/>
    </xf>
    <xf numFmtId="0" fontId="13" fillId="9" borderId="22"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7" borderId="18" xfId="0" applyFont="1" applyFill="1" applyBorder="1" applyAlignment="1">
      <alignment horizontal="center" vertical="center" wrapText="1"/>
    </xf>
    <xf numFmtId="0" fontId="16" fillId="7" borderId="18" xfId="0" applyFont="1" applyFill="1" applyBorder="1" applyAlignment="1">
      <alignment horizontal="center" vertical="center" wrapText="1"/>
    </xf>
    <xf numFmtId="164" fontId="13" fillId="7" borderId="25" xfId="0" applyNumberFormat="1" applyFont="1" applyFill="1" applyBorder="1" applyAlignment="1">
      <alignment horizontal="center" vertical="center" wrapText="1"/>
    </xf>
    <xf numFmtId="0" fontId="13" fillId="7" borderId="21" xfId="0" applyFont="1" applyFill="1" applyBorder="1" applyAlignment="1">
      <alignment horizontal="left" vertical="center" wrapText="1"/>
    </xf>
    <xf numFmtId="0" fontId="13" fillId="7" borderId="18" xfId="0" applyFont="1" applyFill="1" applyBorder="1" applyAlignment="1">
      <alignment vertical="center" wrapText="1"/>
    </xf>
    <xf numFmtId="0" fontId="15" fillId="8" borderId="20" xfId="0" applyFont="1" applyFill="1" applyBorder="1" applyAlignment="1">
      <alignment vertical="center" wrapText="1"/>
    </xf>
    <xf numFmtId="0" fontId="16" fillId="8" borderId="18"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3" fillId="9" borderId="10" xfId="0" applyFont="1" applyFill="1" applyBorder="1" applyAlignment="1">
      <alignment horizontal="center" vertical="center"/>
    </xf>
    <xf numFmtId="0" fontId="2" fillId="9" borderId="20" xfId="0" applyFont="1" applyFill="1" applyBorder="1" applyAlignment="1">
      <alignment horizontal="center" vertical="center"/>
    </xf>
    <xf numFmtId="0" fontId="13" fillId="0" borderId="12" xfId="0" applyFont="1" applyBorder="1" applyAlignment="1">
      <alignment horizontal="center" vertical="center"/>
    </xf>
    <xf numFmtId="0" fontId="17" fillId="0" borderId="12" xfId="0" applyFont="1" applyBorder="1" applyAlignment="1">
      <alignment horizontal="center" vertical="center"/>
    </xf>
    <xf numFmtId="164" fontId="13" fillId="8" borderId="14" xfId="0" applyNumberFormat="1"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3" fillId="0" borderId="15" xfId="0" applyFont="1" applyBorder="1" applyAlignment="1">
      <alignment horizontal="left" vertical="center" wrapText="1" readingOrder="1"/>
    </xf>
    <xf numFmtId="0" fontId="13" fillId="0" borderId="15" xfId="0" applyFont="1" applyBorder="1" applyAlignment="1">
      <alignment horizontal="left" vertical="center" readingOrder="1"/>
    </xf>
    <xf numFmtId="0" fontId="19" fillId="7" borderId="21" xfId="0" applyFont="1" applyFill="1" applyBorder="1" applyAlignment="1">
      <alignment horizontal="center" vertical="center"/>
    </xf>
    <xf numFmtId="164" fontId="13" fillId="7" borderId="10" xfId="0" applyNumberFormat="1" applyFont="1" applyFill="1" applyBorder="1" applyAlignment="1">
      <alignment horizontal="center" vertical="center"/>
    </xf>
    <xf numFmtId="0" fontId="13" fillId="8" borderId="20" xfId="0" applyFont="1" applyFill="1" applyBorder="1" applyAlignment="1">
      <alignment horizontal="center" vertical="center"/>
    </xf>
    <xf numFmtId="0" fontId="13" fillId="0" borderId="27" xfId="0" applyFont="1" applyBorder="1" applyAlignment="1">
      <alignment horizontal="center" vertical="center"/>
    </xf>
    <xf numFmtId="0" fontId="13" fillId="0" borderId="27" xfId="0" applyFont="1" applyBorder="1" applyAlignment="1">
      <alignment horizontal="left" vertical="center"/>
    </xf>
    <xf numFmtId="0" fontId="1" fillId="8" borderId="20" xfId="0" applyFont="1" applyFill="1" applyBorder="1" applyAlignment="1">
      <alignment horizontal="center" vertical="center"/>
    </xf>
    <xf numFmtId="0" fontId="7" fillId="8" borderId="20" xfId="0" applyFont="1" applyFill="1" applyBorder="1" applyAlignment="1">
      <alignment horizontal="center" vertical="center"/>
    </xf>
    <xf numFmtId="0" fontId="12" fillId="7" borderId="27" xfId="0" applyFont="1" applyFill="1" applyBorder="1" applyAlignment="1">
      <alignment horizontal="left" vertical="center" wrapText="1"/>
    </xf>
    <xf numFmtId="0" fontId="14" fillId="0" borderId="5" xfId="0" applyFont="1" applyBorder="1" applyAlignment="1">
      <alignment horizontal="center" vertical="center" wrapText="1"/>
    </xf>
    <xf numFmtId="0" fontId="12" fillId="7" borderId="5" xfId="0" applyFont="1" applyFill="1" applyBorder="1" applyAlignment="1">
      <alignment horizontal="center" vertical="center" wrapText="1"/>
    </xf>
    <xf numFmtId="0" fontId="13" fillId="9" borderId="0" xfId="0" applyFont="1" applyFill="1" applyAlignment="1">
      <alignment horizontal="center" vertical="center"/>
    </xf>
    <xf numFmtId="9" fontId="13" fillId="8" borderId="1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7" borderId="5" xfId="0" applyFont="1" applyFill="1" applyBorder="1" applyAlignment="1">
      <alignment horizontal="left" vertical="center" wrapText="1"/>
    </xf>
    <xf numFmtId="0" fontId="14" fillId="0" borderId="5"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13"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3" fillId="2" borderId="15" xfId="0" applyFont="1" applyFill="1" applyBorder="1" applyAlignment="1">
      <alignment vertical="center"/>
    </xf>
    <xf numFmtId="0" fontId="5" fillId="3" borderId="15" xfId="0" applyFont="1" applyFill="1" applyBorder="1" applyAlignment="1">
      <alignment horizontal="left" vertical="center" wrapText="1"/>
    </xf>
    <xf numFmtId="0" fontId="6" fillId="3" borderId="15" xfId="0" applyFont="1" applyFill="1" applyBorder="1" applyAlignment="1">
      <alignment horizontal="left" vertical="center"/>
    </xf>
    <xf numFmtId="0" fontId="3" fillId="2" borderId="15" xfId="0" applyFont="1" applyFill="1" applyBorder="1" applyAlignment="1">
      <alignment vertical="center" wrapText="1"/>
    </xf>
    <xf numFmtId="0" fontId="6" fillId="3" borderId="15" xfId="0" applyFont="1" applyFill="1" applyBorder="1" applyAlignment="1">
      <alignment horizontal="left" vertical="center" wrapText="1"/>
    </xf>
    <xf numFmtId="15" fontId="6" fillId="3" borderId="15" xfId="0" applyNumberFormat="1"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2" borderId="15" xfId="0" applyFont="1" applyFill="1" applyBorder="1" applyAlignment="1">
      <alignment horizontal="center" vertical="center"/>
    </xf>
    <xf numFmtId="9" fontId="7" fillId="0" borderId="1" xfId="0" applyNumberFormat="1" applyFont="1" applyBorder="1" applyAlignment="1">
      <alignment horizontal="center" vertical="center"/>
    </xf>
    <xf numFmtId="0" fontId="3" fillId="5" borderId="15" xfId="0" applyFont="1" applyFill="1" applyBorder="1" applyAlignment="1">
      <alignment horizontal="center" vertical="center" wrapText="1"/>
    </xf>
    <xf numFmtId="0" fontId="20" fillId="10" borderId="0" xfId="0" applyFont="1" applyFill="1" applyAlignment="1">
      <alignment horizontal="left" vertical="top" wrapText="1"/>
    </xf>
    <xf numFmtId="0" fontId="4" fillId="0" borderId="23" xfId="0" applyFont="1" applyBorder="1" applyAlignment="1"/>
    <xf numFmtId="0" fontId="4" fillId="0" borderId="12" xfId="0" applyFont="1" applyBorder="1" applyAlignment="1"/>
    <xf numFmtId="0" fontId="4" fillId="0" borderId="27" xfId="0" applyFont="1" applyBorder="1" applyAlignment="1"/>
    <xf numFmtId="0" fontId="4" fillId="0" borderId="28" xfId="0" applyFont="1" applyBorder="1" applyAlignment="1"/>
    <xf numFmtId="0" fontId="4" fillId="0" borderId="2" xfId="0" applyFont="1" applyBorder="1" applyAlignment="1"/>
    <xf numFmtId="0" fontId="4" fillId="0" borderId="26" xfId="0" applyFont="1" applyBorder="1" applyAlignment="1"/>
    <xf numFmtId="0" fontId="4" fillId="0" borderId="8" xfId="0" applyFont="1" applyBorder="1" applyAlignment="1"/>
    <xf numFmtId="0" fontId="4" fillId="0" borderId="9" xfId="0" applyFont="1" applyBorder="1" applyAlignment="1"/>
    <xf numFmtId="0" fontId="4" fillId="0" borderId="6" xfId="0" applyFont="1" applyBorder="1" applyAlignment="1"/>
    <xf numFmtId="0" fontId="4" fillId="0" borderId="10" xfId="0" applyFont="1" applyBorder="1" applyAlignment="1"/>
    <xf numFmtId="0" fontId="4" fillId="0" borderId="17" xfId="0" applyFont="1" applyBorder="1" applyAlignment="1"/>
    <xf numFmtId="0" fontId="4" fillId="0" borderId="20" xfId="0" applyFont="1" applyBorder="1" applyAlignment="1"/>
    <xf numFmtId="0" fontId="0" fillId="0" borderId="0" xfId="0" applyAlignment="1"/>
    <xf numFmtId="0" fontId="17" fillId="0" borderId="27" xfId="0" applyFont="1" applyBorder="1" applyAlignment="1"/>
    <xf numFmtId="0" fontId="13" fillId="0" borderId="0" xfId="0" applyFont="1" applyAlignment="1"/>
    <xf numFmtId="0" fontId="4" fillId="0" borderId="30" xfId="0" applyFont="1" applyBorder="1" applyAlignment="1"/>
    <xf numFmtId="0" fontId="17" fillId="0" borderId="26" xfId="0" applyFont="1" applyBorder="1" applyAlignment="1"/>
  </cellXfs>
  <cellStyles count="1">
    <cellStyle name="Normal" xfId="0" builtinId="0"/>
  </cellStyles>
  <dxfs count="4">
    <dxf>
      <fill>
        <patternFill patternType="solid">
          <fgColor rgb="FF00CC99"/>
          <bgColor rgb="FF00CC99"/>
        </patternFill>
      </fill>
    </dxf>
    <dxf>
      <fill>
        <patternFill patternType="solid">
          <fgColor rgb="FFEA9999"/>
          <bgColor rgb="FFEA9999"/>
        </patternFill>
      </fill>
    </dxf>
    <dxf>
      <fill>
        <patternFill patternType="solid">
          <fgColor rgb="FF8DB3E2"/>
          <bgColor rgb="FF8DB3E2"/>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457200</xdr:colOff>
      <xdr:row>0</xdr:row>
      <xdr:rowOff>66675</xdr:rowOff>
    </xdr:from>
    <xdr:ext cx="11658600" cy="7048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432338"/>
          <a:ext cx="10692000" cy="695325"/>
        </a:xfrm>
        <a:prstGeom prst="rect">
          <a:avLst/>
        </a:prstGeom>
        <a:solidFill>
          <a:schemeClr val="lt1"/>
        </a:solidFill>
        <a:ln>
          <a:noFill/>
        </a:ln>
      </xdr:spPr>
      <xdr:txBody>
        <a:bodyPr spcFirstLastPara="1" wrap="square" lIns="0" tIns="0" rIns="0" bIns="0" anchor="ctr" anchorCtr="0">
          <a:noAutofit/>
        </a:bodyPr>
        <a:lstStyle/>
        <a:p>
          <a:pPr marL="0" marR="0" lvl="0" indent="0" algn="ctr" rtl="0">
            <a:spcBef>
              <a:spcPts val="0"/>
            </a:spcBef>
            <a:spcAft>
              <a:spcPts val="0"/>
            </a:spcAft>
            <a:buClr>
              <a:srgbClr val="0F243E"/>
            </a:buClr>
            <a:buSzPts val="4000"/>
            <a:buFont typeface="Arial"/>
            <a:buNone/>
          </a:pPr>
          <a:r>
            <a:rPr lang="en-US" sz="4000" b="1">
              <a:solidFill>
                <a:srgbClr val="0F243E"/>
              </a:solidFill>
              <a:latin typeface="Arial"/>
              <a:ea typeface="Arial"/>
              <a:cs typeface="Arial"/>
              <a:sym typeface="Arial"/>
            </a:rPr>
            <a:t>  SSI Roadmap Assessment</a:t>
          </a:r>
          <a:endParaRPr sz="4000">
            <a:solidFill>
              <a:srgbClr val="0F243E"/>
            </a:solidFill>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9"/>
  <sheetViews>
    <sheetView showGridLines="0" tabSelected="1" workbookViewId="0"/>
  </sheetViews>
  <sheetFormatPr defaultColWidth="14.42578125" defaultRowHeight="15" customHeight="1"/>
  <cols>
    <col min="1" max="1" width="6.42578125" customWidth="1"/>
    <col min="2" max="2" width="19" customWidth="1"/>
    <col min="3" max="3" width="11.28515625" customWidth="1"/>
    <col min="4" max="4" width="100.140625" customWidth="1"/>
    <col min="5" max="5" width="8" customWidth="1"/>
    <col min="6" max="6" width="8.85546875" customWidth="1"/>
    <col min="7" max="7" width="8.140625" customWidth="1"/>
    <col min="8" max="8" width="13" customWidth="1"/>
    <col min="9" max="9" width="25.85546875" customWidth="1"/>
    <col min="10" max="10" width="6" customWidth="1"/>
    <col min="11" max="11" width="5.28515625" customWidth="1"/>
    <col min="12" max="29" width="7.85546875" customWidth="1"/>
  </cols>
  <sheetData>
    <row r="1" spans="1:29" ht="33" customHeight="1">
      <c r="A1" s="1"/>
      <c r="B1" s="1"/>
      <c r="C1" s="2"/>
      <c r="D1" s="1"/>
      <c r="E1" s="1"/>
      <c r="F1" s="1"/>
      <c r="G1" s="1"/>
      <c r="H1" s="3"/>
      <c r="I1" s="3"/>
      <c r="J1" s="1"/>
      <c r="K1" s="1"/>
      <c r="L1" s="1"/>
      <c r="M1" s="1"/>
      <c r="N1" s="1"/>
      <c r="O1" s="1"/>
      <c r="P1" s="1"/>
      <c r="Q1" s="1"/>
      <c r="R1" s="1"/>
      <c r="S1" s="1"/>
      <c r="T1" s="1"/>
      <c r="U1" s="1"/>
      <c r="V1" s="1"/>
      <c r="W1" s="1"/>
      <c r="X1" s="1"/>
      <c r="Y1" s="1"/>
      <c r="Z1" s="1"/>
      <c r="AA1" s="1"/>
      <c r="AB1" s="1"/>
      <c r="AC1" s="1"/>
    </row>
    <row r="2" spans="1:29" ht="33" customHeight="1">
      <c r="A2" s="1"/>
      <c r="B2" s="1"/>
      <c r="C2" s="2"/>
      <c r="D2" s="1"/>
      <c r="E2" s="1"/>
      <c r="F2" s="1"/>
      <c r="G2" s="1"/>
      <c r="H2" s="3"/>
      <c r="I2" s="3"/>
      <c r="J2" s="1"/>
      <c r="K2" s="1"/>
      <c r="L2" s="1"/>
      <c r="M2" s="1"/>
      <c r="N2" s="1"/>
      <c r="O2" s="1"/>
      <c r="P2" s="1"/>
      <c r="Q2" s="1"/>
      <c r="R2" s="1"/>
      <c r="S2" s="1"/>
      <c r="T2" s="1"/>
      <c r="U2" s="1"/>
      <c r="V2" s="1"/>
      <c r="W2" s="1"/>
      <c r="X2" s="1"/>
      <c r="Y2" s="1"/>
      <c r="Z2" s="1"/>
      <c r="AA2" s="1"/>
      <c r="AB2" s="1"/>
      <c r="AC2" s="1"/>
    </row>
    <row r="3" spans="1:29" ht="39" customHeight="1">
      <c r="A3" s="119" t="s">
        <v>0</v>
      </c>
      <c r="B3" s="130"/>
      <c r="C3" s="131"/>
      <c r="D3" s="120" t="s">
        <v>1</v>
      </c>
      <c r="E3" s="130"/>
      <c r="F3" s="130"/>
      <c r="G3" s="130"/>
      <c r="H3" s="130"/>
      <c r="I3" s="130"/>
      <c r="J3" s="130"/>
      <c r="K3" s="131"/>
      <c r="L3" s="1"/>
      <c r="M3" s="1"/>
      <c r="N3" s="1"/>
      <c r="O3" s="1"/>
      <c r="P3" s="1"/>
      <c r="Q3" s="1"/>
      <c r="R3" s="1"/>
      <c r="S3" s="1"/>
      <c r="T3" s="1"/>
      <c r="U3" s="1"/>
      <c r="V3" s="1"/>
      <c r="W3" s="1"/>
      <c r="X3" s="1"/>
      <c r="Y3" s="1"/>
      <c r="Z3" s="1"/>
      <c r="AA3" s="1"/>
      <c r="AB3" s="1"/>
      <c r="AC3" s="1"/>
    </row>
    <row r="4" spans="1:29" ht="33" customHeight="1">
      <c r="A4" s="119" t="s">
        <v>2</v>
      </c>
      <c r="B4" s="130"/>
      <c r="C4" s="131"/>
      <c r="D4" s="121"/>
      <c r="E4" s="130"/>
      <c r="F4" s="130"/>
      <c r="G4" s="130"/>
      <c r="H4" s="130"/>
      <c r="I4" s="130"/>
      <c r="J4" s="130"/>
      <c r="K4" s="131"/>
      <c r="L4" s="1"/>
      <c r="M4" s="1"/>
      <c r="N4" s="1"/>
      <c r="O4" s="1"/>
      <c r="P4" s="1"/>
      <c r="Q4" s="1"/>
      <c r="R4" s="1"/>
      <c r="S4" s="1"/>
      <c r="T4" s="1"/>
      <c r="U4" s="1"/>
      <c r="V4" s="1"/>
      <c r="W4" s="1"/>
      <c r="X4" s="1"/>
      <c r="Y4" s="1"/>
      <c r="Z4" s="1"/>
      <c r="AA4" s="1"/>
      <c r="AB4" s="1"/>
      <c r="AC4" s="1"/>
    </row>
    <row r="5" spans="1:29" ht="33" customHeight="1">
      <c r="A5" s="122" t="s">
        <v>3</v>
      </c>
      <c r="B5" s="130"/>
      <c r="C5" s="131"/>
      <c r="D5" s="123"/>
      <c r="E5" s="130"/>
      <c r="F5" s="130"/>
      <c r="G5" s="130"/>
      <c r="H5" s="130"/>
      <c r="I5" s="130"/>
      <c r="J5" s="130"/>
      <c r="K5" s="131"/>
      <c r="L5" s="1"/>
      <c r="M5" s="1"/>
      <c r="N5" s="1"/>
      <c r="O5" s="1"/>
      <c r="P5" s="1"/>
      <c r="Q5" s="1"/>
      <c r="R5" s="1"/>
      <c r="S5" s="1"/>
      <c r="T5" s="1"/>
      <c r="U5" s="1"/>
      <c r="V5" s="1"/>
      <c r="W5" s="1"/>
      <c r="X5" s="1"/>
      <c r="Y5" s="1"/>
      <c r="Z5" s="1"/>
      <c r="AA5" s="1"/>
      <c r="AB5" s="1"/>
      <c r="AC5" s="1"/>
    </row>
    <row r="6" spans="1:29" ht="33" customHeight="1">
      <c r="A6" s="122" t="s">
        <v>4</v>
      </c>
      <c r="B6" s="130"/>
      <c r="C6" s="131"/>
      <c r="D6" s="123"/>
      <c r="E6" s="130"/>
      <c r="F6" s="130"/>
      <c r="G6" s="130"/>
      <c r="H6" s="130"/>
      <c r="I6" s="130"/>
      <c r="J6" s="130"/>
      <c r="K6" s="131"/>
      <c r="L6" s="1"/>
      <c r="M6" s="1"/>
      <c r="N6" s="1"/>
      <c r="O6" s="1"/>
      <c r="P6" s="1"/>
      <c r="Q6" s="1"/>
      <c r="R6" s="1"/>
      <c r="S6" s="1"/>
      <c r="T6" s="1"/>
      <c r="U6" s="1"/>
      <c r="V6" s="1"/>
      <c r="W6" s="1"/>
      <c r="X6" s="1"/>
      <c r="Y6" s="1"/>
      <c r="Z6" s="1"/>
      <c r="AA6" s="1"/>
      <c r="AB6" s="1"/>
      <c r="AC6" s="1"/>
    </row>
    <row r="7" spans="1:29" ht="33" customHeight="1">
      <c r="A7" s="122" t="s">
        <v>5</v>
      </c>
      <c r="B7" s="130"/>
      <c r="C7" s="131"/>
      <c r="D7" s="123"/>
      <c r="E7" s="130"/>
      <c r="F7" s="130"/>
      <c r="G7" s="130"/>
      <c r="H7" s="130"/>
      <c r="I7" s="130"/>
      <c r="J7" s="130"/>
      <c r="K7" s="131"/>
      <c r="L7" s="1"/>
      <c r="M7" s="1"/>
      <c r="N7" s="1"/>
      <c r="O7" s="1"/>
      <c r="P7" s="1"/>
      <c r="Q7" s="1"/>
      <c r="R7" s="1"/>
      <c r="S7" s="1"/>
      <c r="T7" s="1"/>
      <c r="U7" s="1"/>
      <c r="V7" s="1"/>
      <c r="W7" s="1"/>
      <c r="X7" s="1"/>
      <c r="Y7" s="1"/>
      <c r="Z7" s="1"/>
      <c r="AA7" s="1"/>
      <c r="AB7" s="1"/>
      <c r="AC7" s="1"/>
    </row>
    <row r="8" spans="1:29" ht="33" customHeight="1">
      <c r="A8" s="122" t="s">
        <v>6</v>
      </c>
      <c r="B8" s="130"/>
      <c r="C8" s="131"/>
      <c r="D8" s="124"/>
      <c r="E8" s="130"/>
      <c r="F8" s="130"/>
      <c r="G8" s="130"/>
      <c r="H8" s="130"/>
      <c r="I8" s="130"/>
      <c r="J8" s="130"/>
      <c r="K8" s="131"/>
      <c r="L8" s="1"/>
      <c r="M8" s="1"/>
      <c r="N8" s="1"/>
      <c r="O8" s="1"/>
      <c r="P8" s="1"/>
      <c r="Q8" s="1"/>
      <c r="R8" s="1"/>
      <c r="S8" s="1"/>
      <c r="T8" s="1"/>
      <c r="U8" s="1"/>
      <c r="V8" s="1"/>
      <c r="W8" s="1"/>
      <c r="X8" s="1"/>
      <c r="Y8" s="1"/>
      <c r="Z8" s="1"/>
      <c r="AA8" s="1"/>
      <c r="AB8" s="1"/>
      <c r="AC8" s="1"/>
    </row>
    <row r="9" spans="1:29" ht="33" customHeight="1">
      <c r="A9" s="125" t="s">
        <v>7</v>
      </c>
      <c r="B9" s="130"/>
      <c r="C9" s="130"/>
      <c r="D9" s="130"/>
      <c r="E9" s="130"/>
      <c r="F9" s="130"/>
      <c r="G9" s="131"/>
      <c r="H9" s="125" t="s">
        <v>8</v>
      </c>
      <c r="I9" s="130"/>
      <c r="J9" s="130"/>
      <c r="K9" s="131"/>
      <c r="L9" s="4"/>
      <c r="M9" s="4"/>
      <c r="N9" s="4"/>
      <c r="O9" s="4"/>
      <c r="P9" s="4"/>
      <c r="Q9" s="4"/>
      <c r="R9" s="4"/>
      <c r="S9" s="4"/>
      <c r="T9" s="4"/>
      <c r="U9" s="4"/>
      <c r="V9" s="4"/>
      <c r="W9" s="4"/>
      <c r="X9" s="4"/>
      <c r="Y9" s="4"/>
      <c r="Z9" s="4"/>
      <c r="AA9" s="4"/>
      <c r="AB9" s="4"/>
      <c r="AC9" s="4"/>
    </row>
    <row r="10" spans="1:29" ht="33" customHeight="1">
      <c r="A10" s="126" t="s">
        <v>9</v>
      </c>
      <c r="B10" s="130"/>
      <c r="C10" s="130"/>
      <c r="D10" s="130"/>
      <c r="E10" s="130"/>
      <c r="F10" s="130"/>
      <c r="G10" s="131"/>
      <c r="H10" s="127">
        <f>J50</f>
        <v>5.5555555555555552E-2</v>
      </c>
      <c r="I10" s="132"/>
      <c r="J10" s="132"/>
      <c r="K10" s="133"/>
      <c r="L10" s="1"/>
      <c r="M10" s="1"/>
      <c r="N10" s="1"/>
      <c r="O10" s="1"/>
      <c r="P10" s="1"/>
      <c r="Q10" s="1"/>
      <c r="R10" s="1"/>
      <c r="S10" s="1"/>
      <c r="T10" s="1"/>
      <c r="U10" s="1"/>
      <c r="V10" s="1"/>
      <c r="W10" s="1"/>
      <c r="X10" s="1"/>
      <c r="Y10" s="1"/>
      <c r="Z10" s="1"/>
      <c r="AA10" s="1"/>
      <c r="AB10" s="1"/>
      <c r="AC10" s="1"/>
    </row>
    <row r="11" spans="1:29" ht="33" customHeight="1">
      <c r="A11" s="128" t="s">
        <v>10</v>
      </c>
      <c r="B11" s="130"/>
      <c r="C11" s="130"/>
      <c r="D11" s="130"/>
      <c r="E11" s="130"/>
      <c r="F11" s="130"/>
      <c r="G11" s="131"/>
      <c r="H11" s="134"/>
      <c r="I11" s="135"/>
      <c r="J11" s="135"/>
      <c r="K11" s="136"/>
      <c r="L11" s="1"/>
      <c r="M11" s="1"/>
      <c r="N11" s="1"/>
      <c r="O11" s="1"/>
      <c r="P11" s="1"/>
      <c r="Q11" s="1"/>
      <c r="R11" s="1"/>
      <c r="S11" s="1"/>
      <c r="T11" s="5"/>
      <c r="U11" s="1"/>
      <c r="V11" s="1"/>
      <c r="W11" s="1"/>
      <c r="X11" s="1"/>
      <c r="Y11" s="1"/>
      <c r="Z11" s="1"/>
      <c r="AA11" s="1"/>
      <c r="AB11" s="1"/>
      <c r="AC11" s="1"/>
    </row>
    <row r="12" spans="1:29" ht="33" customHeight="1">
      <c r="A12" s="6"/>
      <c r="B12" s="7" t="s">
        <v>11</v>
      </c>
      <c r="C12" s="118" t="s">
        <v>12</v>
      </c>
      <c r="D12" s="131"/>
      <c r="E12" s="8" t="s">
        <v>13</v>
      </c>
      <c r="F12" s="8" t="s">
        <v>14</v>
      </c>
      <c r="G12" s="8" t="s">
        <v>15</v>
      </c>
      <c r="H12" s="7" t="s">
        <v>16</v>
      </c>
      <c r="I12" s="7" t="s">
        <v>17</v>
      </c>
      <c r="J12" s="77" t="s">
        <v>15</v>
      </c>
      <c r="K12" s="9" t="s">
        <v>18</v>
      </c>
      <c r="L12" s="3"/>
      <c r="M12" s="3"/>
      <c r="N12" s="3"/>
      <c r="O12" s="3"/>
      <c r="P12" s="3"/>
      <c r="Q12" s="3"/>
      <c r="R12" s="3"/>
      <c r="S12" s="3"/>
      <c r="T12" s="3"/>
      <c r="U12" s="3"/>
      <c r="V12" s="3"/>
      <c r="W12" s="3"/>
      <c r="X12" s="3"/>
      <c r="Y12" s="3"/>
      <c r="Z12" s="3"/>
      <c r="AA12" s="3"/>
      <c r="AB12" s="3"/>
      <c r="AC12" s="3"/>
    </row>
    <row r="13" spans="1:29" ht="33" customHeight="1">
      <c r="A13" s="108">
        <v>1</v>
      </c>
      <c r="B13" s="115" t="s">
        <v>19</v>
      </c>
      <c r="C13" s="10">
        <v>1.1000000000000001</v>
      </c>
      <c r="D13" s="11" t="s">
        <v>20</v>
      </c>
      <c r="E13" s="12" t="b">
        <v>0</v>
      </c>
      <c r="F13" s="12" t="b">
        <v>0</v>
      </c>
      <c r="G13" s="12" t="b">
        <v>1</v>
      </c>
      <c r="H13" s="13">
        <v>0</v>
      </c>
      <c r="I13" s="14"/>
      <c r="J13" s="15">
        <v>1</v>
      </c>
      <c r="K13" s="78">
        <f t="shared" ref="K13:K48" si="0">H13</f>
        <v>0</v>
      </c>
      <c r="L13" s="79"/>
      <c r="M13" s="79"/>
      <c r="N13" s="79"/>
      <c r="O13" s="79"/>
      <c r="P13" s="79"/>
      <c r="Q13" s="79"/>
      <c r="R13" s="79"/>
      <c r="S13" s="79"/>
      <c r="T13" s="79"/>
      <c r="U13" s="79"/>
      <c r="V13" s="79"/>
      <c r="W13" s="79"/>
      <c r="X13" s="79"/>
      <c r="Y13" s="79"/>
      <c r="Z13" s="79"/>
      <c r="AA13" s="79"/>
      <c r="AB13" s="79"/>
      <c r="AC13" s="79"/>
    </row>
    <row r="14" spans="1:29" ht="33" customHeight="1">
      <c r="A14" s="137"/>
      <c r="B14" s="138"/>
      <c r="C14" s="16">
        <v>1.2</v>
      </c>
      <c r="D14" s="17" t="s">
        <v>21</v>
      </c>
      <c r="E14" s="12" t="b">
        <v>0</v>
      </c>
      <c r="F14" s="12" t="b">
        <v>0</v>
      </c>
      <c r="G14" s="12" t="b">
        <v>1</v>
      </c>
      <c r="H14" s="18">
        <v>1</v>
      </c>
      <c r="I14" s="17"/>
      <c r="J14" s="15">
        <v>1</v>
      </c>
      <c r="K14" s="78">
        <f t="shared" si="0"/>
        <v>1</v>
      </c>
      <c r="L14" s="79"/>
      <c r="M14" s="79"/>
      <c r="N14" s="79"/>
      <c r="O14" s="79"/>
      <c r="P14" s="79"/>
      <c r="Q14" s="79"/>
      <c r="R14" s="79"/>
      <c r="S14" s="79"/>
      <c r="T14" s="79"/>
      <c r="U14" s="79"/>
      <c r="V14" s="79"/>
      <c r="W14" s="79"/>
      <c r="X14" s="79"/>
      <c r="Y14" s="79"/>
      <c r="Z14" s="79"/>
      <c r="AA14" s="79"/>
      <c r="AB14" s="79"/>
      <c r="AC14" s="79"/>
    </row>
    <row r="15" spans="1:29" ht="33" customHeight="1">
      <c r="A15" s="139"/>
      <c r="B15" s="140"/>
      <c r="C15" s="19">
        <v>1.3</v>
      </c>
      <c r="D15" s="20" t="s">
        <v>22</v>
      </c>
      <c r="E15" s="12" t="b">
        <v>0</v>
      </c>
      <c r="F15" s="12" t="b">
        <v>0</v>
      </c>
      <c r="G15" s="12" t="b">
        <v>1</v>
      </c>
      <c r="H15" s="18">
        <v>1</v>
      </c>
      <c r="I15" s="21"/>
      <c r="J15" s="22">
        <v>1</v>
      </c>
      <c r="K15" s="78">
        <f t="shared" si="0"/>
        <v>1</v>
      </c>
      <c r="L15" s="79"/>
      <c r="M15" s="79"/>
      <c r="N15" s="79"/>
      <c r="O15" s="79"/>
      <c r="P15" s="79"/>
      <c r="Q15" s="79"/>
      <c r="R15" s="79"/>
      <c r="S15" s="79"/>
      <c r="T15" s="79"/>
      <c r="U15" s="79"/>
      <c r="V15" s="79"/>
      <c r="W15" s="79"/>
      <c r="X15" s="79"/>
      <c r="Y15" s="79"/>
      <c r="Z15" s="79"/>
      <c r="AA15" s="79"/>
      <c r="AB15" s="79"/>
      <c r="AC15" s="79"/>
    </row>
    <row r="16" spans="1:29" ht="33" customHeight="1">
      <c r="A16" s="116">
        <v>2</v>
      </c>
      <c r="B16" s="117" t="s">
        <v>23</v>
      </c>
      <c r="C16" s="23">
        <v>2.1</v>
      </c>
      <c r="D16" s="24" t="s">
        <v>24</v>
      </c>
      <c r="E16" s="25" t="b">
        <v>1</v>
      </c>
      <c r="F16" s="25" t="b">
        <v>0</v>
      </c>
      <c r="G16" s="25" t="b">
        <v>1</v>
      </c>
      <c r="H16" s="80">
        <v>0</v>
      </c>
      <c r="I16" s="26"/>
      <c r="J16" s="27">
        <v>1</v>
      </c>
      <c r="K16" s="81">
        <f t="shared" si="0"/>
        <v>0</v>
      </c>
      <c r="L16" s="79"/>
      <c r="M16" s="79"/>
      <c r="N16" s="79"/>
      <c r="O16" s="79"/>
      <c r="P16" s="79"/>
      <c r="Q16" s="79"/>
      <c r="R16" s="79"/>
      <c r="S16" s="79"/>
      <c r="T16" s="79"/>
      <c r="U16" s="79"/>
      <c r="V16" s="79"/>
      <c r="W16" s="79"/>
      <c r="X16" s="79"/>
      <c r="Y16" s="79"/>
      <c r="Z16" s="79"/>
      <c r="AA16" s="79"/>
      <c r="AB16" s="79"/>
      <c r="AC16" s="79"/>
    </row>
    <row r="17" spans="1:29" ht="33" customHeight="1">
      <c r="A17" s="139"/>
      <c r="B17" s="141"/>
      <c r="C17" s="28">
        <v>2.2000000000000002</v>
      </c>
      <c r="D17" s="24" t="s">
        <v>25</v>
      </c>
      <c r="E17" s="25" t="b">
        <v>1</v>
      </c>
      <c r="F17" s="25" t="b">
        <v>0</v>
      </c>
      <c r="G17" s="25" t="b">
        <v>1</v>
      </c>
      <c r="H17" s="80"/>
      <c r="I17" s="29"/>
      <c r="J17" s="27">
        <v>1</v>
      </c>
      <c r="K17" s="81">
        <f t="shared" si="0"/>
        <v>0</v>
      </c>
      <c r="L17" s="79"/>
      <c r="M17" s="79"/>
      <c r="N17" s="79"/>
      <c r="O17" s="79"/>
      <c r="P17" s="79"/>
      <c r="Q17" s="79"/>
      <c r="R17" s="79"/>
      <c r="S17" s="79"/>
      <c r="T17" s="79"/>
      <c r="U17" s="79"/>
      <c r="V17" s="79"/>
      <c r="W17" s="79"/>
      <c r="X17" s="79"/>
      <c r="Y17" s="79"/>
      <c r="Z17" s="79"/>
      <c r="AA17" s="79"/>
      <c r="AB17" s="79"/>
      <c r="AC17" s="79"/>
    </row>
    <row r="18" spans="1:29" ht="33" customHeight="1">
      <c r="A18" s="108">
        <v>3</v>
      </c>
      <c r="B18" s="113" t="s">
        <v>26</v>
      </c>
      <c r="C18" s="30">
        <v>3.1</v>
      </c>
      <c r="D18" s="17" t="s">
        <v>27</v>
      </c>
      <c r="E18" s="12" t="b">
        <v>1</v>
      </c>
      <c r="F18" s="12" t="b">
        <v>0</v>
      </c>
      <c r="G18" s="12" t="b">
        <v>1</v>
      </c>
      <c r="H18" s="18"/>
      <c r="I18" s="82"/>
      <c r="J18" s="31">
        <v>1</v>
      </c>
      <c r="K18" s="78">
        <f t="shared" si="0"/>
        <v>0</v>
      </c>
      <c r="L18" s="79"/>
      <c r="M18" s="79"/>
      <c r="N18" s="79"/>
      <c r="O18" s="79"/>
      <c r="P18" s="79"/>
      <c r="Q18" s="79"/>
      <c r="R18" s="79"/>
      <c r="S18" s="79"/>
      <c r="T18" s="79"/>
      <c r="U18" s="79"/>
      <c r="V18" s="79"/>
      <c r="W18" s="79"/>
      <c r="X18" s="79"/>
      <c r="Y18" s="79"/>
      <c r="Z18" s="79"/>
      <c r="AA18" s="79"/>
      <c r="AB18" s="79"/>
      <c r="AC18" s="79"/>
    </row>
    <row r="19" spans="1:29" ht="43.5" customHeight="1">
      <c r="A19" s="137"/>
      <c r="B19" s="137"/>
      <c r="C19" s="30">
        <v>3.2</v>
      </c>
      <c r="D19" s="17" t="s">
        <v>28</v>
      </c>
      <c r="E19" s="12" t="b">
        <v>1</v>
      </c>
      <c r="F19" s="12" t="b">
        <v>0</v>
      </c>
      <c r="G19" s="12" t="b">
        <v>1</v>
      </c>
      <c r="H19" s="18"/>
      <c r="I19" s="83"/>
      <c r="J19" s="31">
        <v>1</v>
      </c>
      <c r="K19" s="78">
        <f t="shared" si="0"/>
        <v>0</v>
      </c>
      <c r="L19" s="79"/>
      <c r="M19" s="79"/>
      <c r="N19" s="79"/>
      <c r="O19" s="79"/>
      <c r="P19" s="79"/>
      <c r="Q19" s="79"/>
      <c r="R19" s="79"/>
      <c r="S19" s="79"/>
      <c r="T19" s="79"/>
      <c r="U19" s="79"/>
      <c r="V19" s="79"/>
      <c r="W19" s="79"/>
      <c r="X19" s="79"/>
      <c r="Y19" s="79"/>
      <c r="Z19" s="79"/>
      <c r="AA19" s="79"/>
      <c r="AB19" s="79"/>
      <c r="AC19" s="79"/>
    </row>
    <row r="20" spans="1:29" ht="33" customHeight="1">
      <c r="A20" s="139"/>
      <c r="B20" s="139"/>
      <c r="C20" s="84">
        <v>3.3</v>
      </c>
      <c r="D20" s="85" t="s">
        <v>29</v>
      </c>
      <c r="E20" s="12" t="b">
        <v>1</v>
      </c>
      <c r="F20" s="12" t="b">
        <v>0</v>
      </c>
      <c r="G20" s="12" t="b">
        <v>1</v>
      </c>
      <c r="H20" s="32"/>
      <c r="I20" s="86"/>
      <c r="J20" s="31">
        <v>1</v>
      </c>
      <c r="K20" s="78">
        <f t="shared" si="0"/>
        <v>0</v>
      </c>
      <c r="L20" s="79"/>
      <c r="M20" s="79"/>
      <c r="N20" s="79"/>
      <c r="O20" s="79"/>
      <c r="P20" s="79"/>
      <c r="Q20" s="79"/>
      <c r="R20" s="79"/>
      <c r="S20" s="79"/>
      <c r="T20" s="79"/>
      <c r="U20" s="79"/>
      <c r="V20" s="79"/>
      <c r="W20" s="79"/>
      <c r="X20" s="79"/>
      <c r="Y20" s="79"/>
      <c r="Z20" s="79"/>
      <c r="AA20" s="79"/>
      <c r="AB20" s="79"/>
      <c r="AC20" s="79"/>
    </row>
    <row r="21" spans="1:29" ht="43.5" customHeight="1">
      <c r="A21" s="111">
        <v>4</v>
      </c>
      <c r="B21" s="112" t="s">
        <v>30</v>
      </c>
      <c r="C21" s="33">
        <v>4.0999999999999996</v>
      </c>
      <c r="D21" s="34" t="s">
        <v>31</v>
      </c>
      <c r="E21" s="35" t="b">
        <v>0</v>
      </c>
      <c r="F21" s="35" t="b">
        <v>0</v>
      </c>
      <c r="G21" s="25" t="b">
        <v>1</v>
      </c>
      <c r="H21" s="36"/>
      <c r="I21" s="87"/>
      <c r="J21" s="28">
        <v>1</v>
      </c>
      <c r="K21" s="81">
        <f t="shared" si="0"/>
        <v>0</v>
      </c>
      <c r="L21" s="79"/>
      <c r="M21" s="79"/>
      <c r="N21" s="79"/>
      <c r="O21" s="79"/>
      <c r="P21" s="79"/>
      <c r="Q21" s="79"/>
      <c r="R21" s="79"/>
      <c r="S21" s="79"/>
      <c r="T21" s="79"/>
      <c r="U21" s="79"/>
      <c r="V21" s="79"/>
      <c r="W21" s="79"/>
      <c r="X21" s="79"/>
      <c r="Y21" s="79"/>
      <c r="Z21" s="79"/>
      <c r="AA21" s="79"/>
      <c r="AB21" s="79"/>
      <c r="AC21" s="79"/>
    </row>
    <row r="22" spans="1:29" ht="33" customHeight="1">
      <c r="A22" s="137"/>
      <c r="B22" s="137"/>
      <c r="C22" s="33">
        <v>4.2</v>
      </c>
      <c r="D22" s="34" t="s">
        <v>32</v>
      </c>
      <c r="E22" s="35" t="b">
        <v>0</v>
      </c>
      <c r="F22" s="35" t="b">
        <v>0</v>
      </c>
      <c r="G22" s="25" t="b">
        <v>1</v>
      </c>
      <c r="H22" s="36"/>
      <c r="I22" s="88"/>
      <c r="J22" s="28">
        <v>1</v>
      </c>
      <c r="K22" s="81">
        <f t="shared" si="0"/>
        <v>0</v>
      </c>
      <c r="L22" s="79"/>
      <c r="M22" s="79"/>
      <c r="N22" s="79"/>
      <c r="O22" s="79"/>
      <c r="P22" s="79"/>
      <c r="Q22" s="79"/>
      <c r="R22" s="79"/>
      <c r="S22" s="79"/>
      <c r="T22" s="79"/>
      <c r="U22" s="79"/>
      <c r="V22" s="79"/>
      <c r="W22" s="79"/>
      <c r="X22" s="79"/>
      <c r="Y22" s="79"/>
      <c r="Z22" s="79"/>
      <c r="AA22" s="79"/>
      <c r="AB22" s="79"/>
      <c r="AC22" s="79"/>
    </row>
    <row r="23" spans="1:29" ht="33" customHeight="1">
      <c r="A23" s="137"/>
      <c r="B23" s="137"/>
      <c r="C23" s="37">
        <v>4.3</v>
      </c>
      <c r="D23" s="38" t="s">
        <v>33</v>
      </c>
      <c r="E23" s="25" t="b">
        <v>1</v>
      </c>
      <c r="F23" s="35" t="b">
        <v>0</v>
      </c>
      <c r="G23" s="25" t="b">
        <v>1</v>
      </c>
      <c r="H23" s="36"/>
      <c r="I23" s="88"/>
      <c r="J23" s="28">
        <v>1</v>
      </c>
      <c r="K23" s="81">
        <f t="shared" si="0"/>
        <v>0</v>
      </c>
      <c r="L23" s="79"/>
      <c r="M23" s="79"/>
      <c r="N23" s="79"/>
      <c r="O23" s="79"/>
      <c r="P23" s="79"/>
      <c r="Q23" s="79"/>
      <c r="R23" s="79"/>
      <c r="S23" s="79"/>
      <c r="T23" s="79"/>
      <c r="U23" s="79"/>
      <c r="V23" s="79"/>
      <c r="W23" s="79"/>
      <c r="X23" s="79"/>
      <c r="Y23" s="79"/>
      <c r="Z23" s="79"/>
      <c r="AA23" s="79"/>
      <c r="AB23" s="79"/>
      <c r="AC23" s="79"/>
    </row>
    <row r="24" spans="1:29" ht="33" customHeight="1">
      <c r="A24" s="137"/>
      <c r="B24" s="137"/>
      <c r="C24" s="39">
        <v>4.4000000000000004</v>
      </c>
      <c r="D24" s="40" t="s">
        <v>34</v>
      </c>
      <c r="E24" s="25" t="b">
        <v>1</v>
      </c>
      <c r="F24" s="35" t="b">
        <v>0</v>
      </c>
      <c r="G24" s="25" t="b">
        <v>1</v>
      </c>
      <c r="H24" s="41"/>
      <c r="I24" s="89"/>
      <c r="J24" s="42">
        <v>1</v>
      </c>
      <c r="K24" s="90">
        <f t="shared" si="0"/>
        <v>0</v>
      </c>
      <c r="L24" s="91"/>
      <c r="M24" s="91"/>
      <c r="N24" s="91"/>
      <c r="O24" s="91"/>
      <c r="P24" s="91"/>
      <c r="Q24" s="91"/>
      <c r="R24" s="91"/>
      <c r="S24" s="91"/>
      <c r="T24" s="91"/>
      <c r="U24" s="91"/>
      <c r="V24" s="91"/>
      <c r="W24" s="91"/>
      <c r="X24" s="91"/>
      <c r="Y24" s="91"/>
      <c r="Z24" s="91"/>
      <c r="AA24" s="91"/>
      <c r="AB24" s="91"/>
      <c r="AC24" s="91"/>
    </row>
    <row r="25" spans="1:29" ht="33" customHeight="1">
      <c r="A25" s="137"/>
      <c r="B25" s="137"/>
      <c r="C25" s="92">
        <v>4.5</v>
      </c>
      <c r="D25" s="43" t="s">
        <v>35</v>
      </c>
      <c r="E25" s="35" t="b">
        <v>0</v>
      </c>
      <c r="F25" s="35" t="b">
        <v>0</v>
      </c>
      <c r="G25" s="25" t="b">
        <v>1</v>
      </c>
      <c r="H25" s="41"/>
      <c r="I25" s="88"/>
      <c r="J25" s="28">
        <v>1</v>
      </c>
      <c r="K25" s="81">
        <f t="shared" si="0"/>
        <v>0</v>
      </c>
      <c r="L25" s="79"/>
      <c r="M25" s="79"/>
      <c r="N25" s="79"/>
      <c r="O25" s="79"/>
      <c r="P25" s="79"/>
      <c r="Q25" s="79"/>
      <c r="R25" s="79"/>
      <c r="S25" s="79"/>
      <c r="T25" s="79"/>
      <c r="U25" s="79"/>
      <c r="V25" s="79"/>
      <c r="W25" s="79"/>
      <c r="X25" s="79"/>
      <c r="Y25" s="79"/>
      <c r="Z25" s="79"/>
      <c r="AA25" s="79"/>
      <c r="AB25" s="79"/>
      <c r="AC25" s="79"/>
    </row>
    <row r="26" spans="1:29" ht="33" customHeight="1">
      <c r="A26" s="137"/>
      <c r="B26" s="137"/>
      <c r="C26" s="93">
        <v>4.5999999999999996</v>
      </c>
      <c r="D26" s="43" t="s">
        <v>36</v>
      </c>
      <c r="E26" s="25" t="b">
        <v>1</v>
      </c>
      <c r="F26" s="25" t="b">
        <v>1</v>
      </c>
      <c r="G26" s="25" t="b">
        <v>1</v>
      </c>
      <c r="H26" s="41"/>
      <c r="I26" s="88"/>
      <c r="J26" s="28">
        <v>1</v>
      </c>
      <c r="K26" s="81">
        <f t="shared" si="0"/>
        <v>0</v>
      </c>
      <c r="L26" s="79"/>
      <c r="M26" s="79"/>
      <c r="N26" s="79"/>
      <c r="O26" s="79"/>
      <c r="P26" s="79"/>
      <c r="Q26" s="79"/>
      <c r="R26" s="79"/>
      <c r="S26" s="79"/>
      <c r="T26" s="79"/>
      <c r="U26" s="79"/>
      <c r="V26" s="79"/>
      <c r="W26" s="79"/>
      <c r="X26" s="79"/>
      <c r="Y26" s="79"/>
      <c r="Z26" s="79"/>
      <c r="AA26" s="79"/>
      <c r="AB26" s="79"/>
      <c r="AC26" s="79"/>
    </row>
    <row r="27" spans="1:29" ht="33" customHeight="1">
      <c r="A27" s="139"/>
      <c r="B27" s="139"/>
      <c r="C27" s="44">
        <v>4.7</v>
      </c>
      <c r="D27" s="45" t="s">
        <v>37</v>
      </c>
      <c r="E27" s="25" t="b">
        <v>1</v>
      </c>
      <c r="F27" s="35" t="b">
        <v>0</v>
      </c>
      <c r="G27" s="25" t="b">
        <v>1</v>
      </c>
      <c r="H27" s="41"/>
      <c r="I27" s="87"/>
      <c r="J27" s="28">
        <v>1</v>
      </c>
      <c r="K27" s="81">
        <f t="shared" si="0"/>
        <v>0</v>
      </c>
      <c r="L27" s="79"/>
      <c r="M27" s="79"/>
      <c r="N27" s="79"/>
      <c r="O27" s="79"/>
      <c r="P27" s="79"/>
      <c r="Q27" s="79"/>
      <c r="R27" s="79"/>
      <c r="S27" s="79"/>
      <c r="T27" s="79"/>
      <c r="U27" s="79"/>
      <c r="V27" s="79"/>
      <c r="W27" s="79"/>
      <c r="X27" s="79"/>
      <c r="Y27" s="79"/>
      <c r="Z27" s="79"/>
      <c r="AA27" s="79"/>
      <c r="AB27" s="79"/>
      <c r="AC27" s="79"/>
    </row>
    <row r="28" spans="1:29" ht="42" customHeight="1">
      <c r="A28" s="108">
        <v>5</v>
      </c>
      <c r="B28" s="113" t="s">
        <v>38</v>
      </c>
      <c r="C28" s="30">
        <v>5.0999999999999996</v>
      </c>
      <c r="D28" s="17" t="s">
        <v>39</v>
      </c>
      <c r="E28" s="12" t="b">
        <v>1</v>
      </c>
      <c r="F28" s="46" t="b">
        <v>0</v>
      </c>
      <c r="G28" s="46" t="b">
        <v>0</v>
      </c>
      <c r="H28" s="18"/>
      <c r="I28" s="47"/>
      <c r="J28" s="31">
        <v>1</v>
      </c>
      <c r="K28" s="78">
        <f t="shared" si="0"/>
        <v>0</v>
      </c>
      <c r="L28" s="79"/>
      <c r="M28" s="79"/>
      <c r="N28" s="79"/>
      <c r="O28" s="79"/>
      <c r="P28" s="79"/>
      <c r="Q28" s="79"/>
      <c r="R28" s="79"/>
      <c r="S28" s="79"/>
      <c r="T28" s="79"/>
      <c r="U28" s="79"/>
      <c r="V28" s="79"/>
      <c r="W28" s="79"/>
      <c r="X28" s="79"/>
      <c r="Y28" s="79"/>
      <c r="Z28" s="79"/>
      <c r="AA28" s="79"/>
      <c r="AB28" s="79"/>
      <c r="AC28" s="79"/>
    </row>
    <row r="29" spans="1:29" ht="33" customHeight="1">
      <c r="A29" s="137"/>
      <c r="B29" s="137"/>
      <c r="C29" s="30">
        <v>5.2</v>
      </c>
      <c r="D29" s="48" t="s">
        <v>40</v>
      </c>
      <c r="E29" s="46" t="b">
        <v>0</v>
      </c>
      <c r="F29" s="46" t="b">
        <v>0</v>
      </c>
      <c r="G29" s="12" t="b">
        <v>1</v>
      </c>
      <c r="H29" s="32"/>
      <c r="I29" s="49"/>
      <c r="J29" s="31">
        <v>1</v>
      </c>
      <c r="K29" s="78">
        <f t="shared" si="0"/>
        <v>0</v>
      </c>
      <c r="L29" s="79"/>
      <c r="M29" s="79"/>
      <c r="N29" s="79"/>
      <c r="O29" s="79"/>
      <c r="P29" s="79"/>
      <c r="Q29" s="79"/>
      <c r="R29" s="79"/>
      <c r="S29" s="79"/>
      <c r="T29" s="79"/>
      <c r="U29" s="79"/>
      <c r="V29" s="79"/>
      <c r="W29" s="79"/>
      <c r="X29" s="79"/>
      <c r="Y29" s="79"/>
      <c r="Z29" s="79"/>
      <c r="AA29" s="79"/>
      <c r="AB29" s="79"/>
      <c r="AC29" s="79"/>
    </row>
    <row r="30" spans="1:29" ht="33" customHeight="1">
      <c r="A30" s="139"/>
      <c r="B30" s="139"/>
      <c r="C30" s="30">
        <v>5.3</v>
      </c>
      <c r="D30" s="50" t="s">
        <v>41</v>
      </c>
      <c r="E30" s="12" t="b">
        <v>1</v>
      </c>
      <c r="F30" s="46" t="b">
        <v>0</v>
      </c>
      <c r="G30" s="12" t="b">
        <v>1</v>
      </c>
      <c r="H30" s="32"/>
      <c r="I30" s="83"/>
      <c r="J30" s="31">
        <v>1</v>
      </c>
      <c r="K30" s="78">
        <f t="shared" si="0"/>
        <v>0</v>
      </c>
      <c r="L30" s="79"/>
      <c r="M30" s="79"/>
      <c r="N30" s="79"/>
      <c r="O30" s="79"/>
      <c r="P30" s="79"/>
      <c r="Q30" s="79"/>
      <c r="R30" s="79"/>
      <c r="S30" s="79"/>
      <c r="T30" s="79"/>
      <c r="U30" s="79"/>
      <c r="V30" s="79"/>
      <c r="W30" s="79"/>
      <c r="X30" s="79"/>
      <c r="Y30" s="79"/>
      <c r="Z30" s="79"/>
      <c r="AA30" s="79"/>
      <c r="AB30" s="79"/>
      <c r="AC30" s="79"/>
    </row>
    <row r="31" spans="1:29" ht="33" customHeight="1">
      <c r="A31" s="107">
        <v>6</v>
      </c>
      <c r="B31" s="114" t="s">
        <v>42</v>
      </c>
      <c r="C31" s="94">
        <v>6.1</v>
      </c>
      <c r="D31" s="51" t="s">
        <v>43</v>
      </c>
      <c r="E31" s="25" t="b">
        <v>1</v>
      </c>
      <c r="F31" s="35" t="b">
        <v>0</v>
      </c>
      <c r="G31" s="25" t="b">
        <v>1</v>
      </c>
      <c r="H31" s="36"/>
      <c r="I31" s="95"/>
      <c r="J31" s="28">
        <v>1</v>
      </c>
      <c r="K31" s="81">
        <f t="shared" si="0"/>
        <v>0</v>
      </c>
      <c r="L31" s="79"/>
      <c r="M31" s="79"/>
      <c r="N31" s="79"/>
      <c r="O31" s="79"/>
      <c r="P31" s="79"/>
      <c r="Q31" s="79"/>
      <c r="R31" s="79"/>
      <c r="S31" s="79"/>
      <c r="T31" s="79"/>
      <c r="U31" s="79"/>
      <c r="V31" s="79"/>
      <c r="W31" s="79"/>
      <c r="X31" s="79"/>
      <c r="Y31" s="79"/>
      <c r="Z31" s="79"/>
      <c r="AA31" s="79"/>
      <c r="AB31" s="79"/>
      <c r="AC31" s="79"/>
    </row>
    <row r="32" spans="1:29" ht="33" customHeight="1">
      <c r="A32" s="137"/>
      <c r="B32" s="137"/>
      <c r="C32" s="94">
        <v>6.2</v>
      </c>
      <c r="D32" s="51" t="s">
        <v>44</v>
      </c>
      <c r="E32" s="35" t="b">
        <v>0</v>
      </c>
      <c r="F32" s="35" t="b">
        <v>0</v>
      </c>
      <c r="G32" s="25" t="b">
        <v>1</v>
      </c>
      <c r="H32" s="36"/>
      <c r="I32" s="96"/>
      <c r="J32" s="28">
        <v>1</v>
      </c>
      <c r="K32" s="81">
        <f t="shared" si="0"/>
        <v>0</v>
      </c>
      <c r="L32" s="79"/>
      <c r="M32" s="79"/>
      <c r="N32" s="79"/>
      <c r="O32" s="79"/>
      <c r="P32" s="79"/>
      <c r="Q32" s="79"/>
      <c r="R32" s="79"/>
      <c r="S32" s="79"/>
      <c r="T32" s="79"/>
      <c r="U32" s="79"/>
      <c r="V32" s="79"/>
      <c r="W32" s="79"/>
      <c r="X32" s="79"/>
      <c r="Y32" s="79"/>
      <c r="Z32" s="79"/>
      <c r="AA32" s="79"/>
      <c r="AB32" s="79"/>
      <c r="AC32" s="79"/>
    </row>
    <row r="33" spans="1:29" ht="33" customHeight="1">
      <c r="A33" s="137"/>
      <c r="B33" s="137"/>
      <c r="C33" s="94">
        <v>6.3</v>
      </c>
      <c r="D33" s="51" t="s">
        <v>45</v>
      </c>
      <c r="E33" s="35" t="b">
        <v>0</v>
      </c>
      <c r="F33" s="35" t="b">
        <v>0</v>
      </c>
      <c r="G33" s="25" t="b">
        <v>1</v>
      </c>
      <c r="H33" s="80"/>
      <c r="I33" s="52"/>
      <c r="J33" s="28">
        <v>1</v>
      </c>
      <c r="K33" s="81">
        <f t="shared" si="0"/>
        <v>0</v>
      </c>
      <c r="L33" s="79"/>
      <c r="M33" s="79"/>
      <c r="N33" s="79"/>
      <c r="O33" s="79"/>
      <c r="P33" s="79"/>
      <c r="Q33" s="79"/>
      <c r="R33" s="79"/>
      <c r="S33" s="79"/>
      <c r="T33" s="79"/>
      <c r="U33" s="79"/>
      <c r="V33" s="79"/>
      <c r="W33" s="79"/>
      <c r="X33" s="79"/>
      <c r="Y33" s="79"/>
      <c r="Z33" s="79"/>
      <c r="AA33" s="79"/>
      <c r="AB33" s="79"/>
      <c r="AC33" s="79"/>
    </row>
    <row r="34" spans="1:29" ht="33" customHeight="1">
      <c r="A34" s="137"/>
      <c r="B34" s="137"/>
      <c r="C34" s="94">
        <v>6.4</v>
      </c>
      <c r="D34" s="51" t="s">
        <v>46</v>
      </c>
      <c r="E34" s="35" t="b">
        <v>0</v>
      </c>
      <c r="F34" s="35" t="b">
        <v>0</v>
      </c>
      <c r="G34" s="25" t="b">
        <v>1</v>
      </c>
      <c r="H34" s="80"/>
      <c r="I34" s="52"/>
      <c r="J34" s="28">
        <v>1</v>
      </c>
      <c r="K34" s="81">
        <f t="shared" si="0"/>
        <v>0</v>
      </c>
      <c r="L34" s="79"/>
      <c r="M34" s="79"/>
      <c r="N34" s="79"/>
      <c r="O34" s="79"/>
      <c r="P34" s="79"/>
      <c r="Q34" s="79"/>
      <c r="R34" s="79"/>
      <c r="S34" s="79"/>
      <c r="T34" s="79"/>
      <c r="U34" s="79"/>
      <c r="V34" s="79"/>
      <c r="W34" s="79"/>
      <c r="X34" s="79"/>
      <c r="Y34" s="79"/>
      <c r="Z34" s="79"/>
      <c r="AA34" s="79"/>
      <c r="AB34" s="79"/>
      <c r="AC34" s="79"/>
    </row>
    <row r="35" spans="1:29" ht="33" customHeight="1">
      <c r="A35" s="137"/>
      <c r="B35" s="137"/>
      <c r="C35" s="94">
        <v>6.5</v>
      </c>
      <c r="D35" s="51" t="s">
        <v>47</v>
      </c>
      <c r="E35" s="35" t="b">
        <v>0</v>
      </c>
      <c r="F35" s="35" t="b">
        <v>0</v>
      </c>
      <c r="G35" s="25" t="b">
        <v>1</v>
      </c>
      <c r="H35" s="80"/>
      <c r="I35" s="52"/>
      <c r="J35" s="28">
        <v>1</v>
      </c>
      <c r="K35" s="81">
        <f t="shared" si="0"/>
        <v>0</v>
      </c>
      <c r="L35" s="79"/>
      <c r="M35" s="79"/>
      <c r="N35" s="79"/>
      <c r="O35" s="79"/>
      <c r="P35" s="79"/>
      <c r="Q35" s="79"/>
      <c r="R35" s="79"/>
      <c r="S35" s="79"/>
      <c r="T35" s="79"/>
      <c r="U35" s="79"/>
      <c r="V35" s="79"/>
      <c r="W35" s="79"/>
      <c r="X35" s="79"/>
      <c r="Y35" s="79"/>
      <c r="Z35" s="79"/>
      <c r="AA35" s="79"/>
      <c r="AB35" s="79"/>
      <c r="AC35" s="79"/>
    </row>
    <row r="36" spans="1:29" ht="43.5" customHeight="1">
      <c r="A36" s="137"/>
      <c r="B36" s="137"/>
      <c r="C36" s="94">
        <v>6.6</v>
      </c>
      <c r="D36" s="51" t="s">
        <v>48</v>
      </c>
      <c r="E36" s="35" t="b">
        <v>0</v>
      </c>
      <c r="F36" s="25" t="b">
        <v>1</v>
      </c>
      <c r="G36" s="25" t="b">
        <v>1</v>
      </c>
      <c r="H36" s="80"/>
      <c r="I36" s="52"/>
      <c r="J36" s="28">
        <v>1</v>
      </c>
      <c r="K36" s="81">
        <f t="shared" si="0"/>
        <v>0</v>
      </c>
      <c r="L36" s="79"/>
      <c r="M36" s="79"/>
      <c r="N36" s="79"/>
      <c r="O36" s="79"/>
      <c r="P36" s="79"/>
      <c r="Q36" s="79"/>
      <c r="R36" s="79"/>
      <c r="S36" s="79"/>
      <c r="T36" s="79"/>
      <c r="U36" s="79"/>
      <c r="V36" s="79"/>
      <c r="W36" s="79"/>
      <c r="X36" s="79"/>
      <c r="Y36" s="79"/>
      <c r="Z36" s="79"/>
      <c r="AA36" s="79"/>
      <c r="AB36" s="79"/>
      <c r="AC36" s="79"/>
    </row>
    <row r="37" spans="1:29" ht="33" customHeight="1">
      <c r="A37" s="137"/>
      <c r="B37" s="137"/>
      <c r="C37" s="94">
        <v>6.7</v>
      </c>
      <c r="D37" s="51" t="s">
        <v>49</v>
      </c>
      <c r="E37" s="35" t="b">
        <v>0</v>
      </c>
      <c r="F37" s="35" t="b">
        <v>0</v>
      </c>
      <c r="G37" s="25" t="b">
        <v>1</v>
      </c>
      <c r="H37" s="80"/>
      <c r="I37" s="52"/>
      <c r="J37" s="28">
        <v>1</v>
      </c>
      <c r="K37" s="81">
        <f t="shared" si="0"/>
        <v>0</v>
      </c>
      <c r="L37" s="79"/>
      <c r="M37" s="79"/>
      <c r="N37" s="79"/>
      <c r="O37" s="79"/>
      <c r="P37" s="79"/>
      <c r="Q37" s="79"/>
      <c r="R37" s="79"/>
      <c r="S37" s="79"/>
      <c r="T37" s="79"/>
      <c r="U37" s="79"/>
      <c r="V37" s="79"/>
      <c r="W37" s="79"/>
      <c r="X37" s="79"/>
      <c r="Y37" s="79"/>
      <c r="Z37" s="79"/>
      <c r="AA37" s="79"/>
      <c r="AB37" s="79"/>
      <c r="AC37" s="79"/>
    </row>
    <row r="38" spans="1:29" ht="31.5" customHeight="1">
      <c r="A38" s="137"/>
      <c r="B38" s="137"/>
      <c r="C38" s="94">
        <v>6.8</v>
      </c>
      <c r="D38" s="53" t="s">
        <v>50</v>
      </c>
      <c r="E38" s="25" t="b">
        <v>1</v>
      </c>
      <c r="F38" s="35" t="b">
        <v>0</v>
      </c>
      <c r="G38" s="25" t="b">
        <v>1</v>
      </c>
      <c r="H38" s="80"/>
      <c r="I38" s="52"/>
      <c r="J38" s="28">
        <v>1</v>
      </c>
      <c r="K38" s="81">
        <f t="shared" si="0"/>
        <v>0</v>
      </c>
      <c r="L38" s="79"/>
      <c r="M38" s="79"/>
      <c r="N38" s="79"/>
      <c r="O38" s="79"/>
      <c r="P38" s="79"/>
      <c r="Q38" s="79"/>
      <c r="R38" s="79"/>
      <c r="S38" s="79"/>
      <c r="T38" s="79"/>
      <c r="U38" s="79"/>
      <c r="V38" s="79"/>
      <c r="W38" s="79"/>
      <c r="X38" s="79"/>
      <c r="Y38" s="79"/>
      <c r="Z38" s="79"/>
      <c r="AA38" s="79"/>
      <c r="AB38" s="79"/>
      <c r="AC38" s="79"/>
    </row>
    <row r="39" spans="1:29" ht="45" customHeight="1">
      <c r="A39" s="137"/>
      <c r="B39" s="137"/>
      <c r="C39" s="54">
        <v>6.9</v>
      </c>
      <c r="D39" s="97" t="s">
        <v>51</v>
      </c>
      <c r="E39" s="35" t="b">
        <v>0</v>
      </c>
      <c r="F39" s="35" t="b">
        <v>0</v>
      </c>
      <c r="G39" s="25" t="b">
        <v>1</v>
      </c>
      <c r="H39" s="80"/>
      <c r="I39" s="52"/>
      <c r="J39" s="28">
        <v>1</v>
      </c>
      <c r="K39" s="81">
        <f t="shared" si="0"/>
        <v>0</v>
      </c>
      <c r="L39" s="79"/>
      <c r="M39" s="79"/>
      <c r="N39" s="79"/>
      <c r="O39" s="79"/>
      <c r="P39" s="79"/>
      <c r="Q39" s="79"/>
      <c r="R39" s="79"/>
      <c r="S39" s="79"/>
      <c r="T39" s="79"/>
      <c r="U39" s="79"/>
      <c r="V39" s="79"/>
      <c r="W39" s="79"/>
      <c r="X39" s="79"/>
      <c r="Y39" s="79"/>
      <c r="Z39" s="79"/>
      <c r="AA39" s="79"/>
      <c r="AB39" s="79"/>
      <c r="AC39" s="79"/>
    </row>
    <row r="40" spans="1:29" ht="42" customHeight="1">
      <c r="A40" s="137"/>
      <c r="B40" s="137"/>
      <c r="C40" s="55">
        <v>6.1</v>
      </c>
      <c r="D40" s="97" t="s">
        <v>52</v>
      </c>
      <c r="E40" s="35" t="b">
        <v>0</v>
      </c>
      <c r="F40" s="25" t="b">
        <v>1</v>
      </c>
      <c r="G40" s="25" t="b">
        <v>1</v>
      </c>
      <c r="H40" s="80"/>
      <c r="I40" s="52"/>
      <c r="J40" s="28">
        <v>1</v>
      </c>
      <c r="K40" s="81">
        <f t="shared" si="0"/>
        <v>0</v>
      </c>
      <c r="L40" s="79"/>
      <c r="M40" s="79"/>
      <c r="N40" s="79"/>
      <c r="O40" s="79"/>
      <c r="P40" s="79"/>
      <c r="Q40" s="79"/>
      <c r="R40" s="79"/>
      <c r="S40" s="79"/>
      <c r="T40" s="79"/>
      <c r="U40" s="79"/>
      <c r="V40" s="79"/>
      <c r="W40" s="79"/>
      <c r="X40" s="79"/>
      <c r="Y40" s="79"/>
      <c r="Z40" s="79"/>
      <c r="AA40" s="79"/>
      <c r="AB40" s="79"/>
      <c r="AC40" s="79"/>
    </row>
    <row r="41" spans="1:29" ht="33" customHeight="1">
      <c r="A41" s="137"/>
      <c r="B41" s="137"/>
      <c r="C41" s="55">
        <v>6.11</v>
      </c>
      <c r="D41" s="97" t="s">
        <v>53</v>
      </c>
      <c r="E41" s="35" t="b">
        <v>0</v>
      </c>
      <c r="F41" s="25" t="b">
        <v>1</v>
      </c>
      <c r="G41" s="25" t="b">
        <v>1</v>
      </c>
      <c r="H41" s="80"/>
      <c r="I41" s="52"/>
      <c r="J41" s="28">
        <v>1</v>
      </c>
      <c r="K41" s="81">
        <f t="shared" si="0"/>
        <v>0</v>
      </c>
      <c r="L41" s="79"/>
      <c r="M41" s="79"/>
      <c r="N41" s="79"/>
      <c r="O41" s="79"/>
      <c r="P41" s="79"/>
      <c r="Q41" s="79"/>
      <c r="R41" s="79"/>
      <c r="S41" s="79"/>
      <c r="T41" s="79"/>
      <c r="U41" s="79"/>
      <c r="V41" s="79"/>
      <c r="W41" s="79"/>
      <c r="X41" s="79"/>
      <c r="Y41" s="79"/>
      <c r="Z41" s="79"/>
      <c r="AA41" s="79"/>
      <c r="AB41" s="79"/>
      <c r="AC41" s="79"/>
    </row>
    <row r="42" spans="1:29" ht="33" customHeight="1">
      <c r="A42" s="137"/>
      <c r="B42" s="137"/>
      <c r="C42" s="55">
        <v>6.12</v>
      </c>
      <c r="D42" s="97" t="s">
        <v>54</v>
      </c>
      <c r="E42" s="35" t="b">
        <v>0</v>
      </c>
      <c r="F42" s="25" t="b">
        <v>1</v>
      </c>
      <c r="G42" s="25" t="b">
        <v>1</v>
      </c>
      <c r="H42" s="80"/>
      <c r="I42" s="52"/>
      <c r="J42" s="28">
        <v>1</v>
      </c>
      <c r="K42" s="81">
        <f t="shared" si="0"/>
        <v>0</v>
      </c>
      <c r="L42" s="79"/>
      <c r="M42" s="79"/>
      <c r="N42" s="79"/>
      <c r="O42" s="79"/>
      <c r="P42" s="79"/>
      <c r="Q42" s="79"/>
      <c r="R42" s="79"/>
      <c r="S42" s="79"/>
      <c r="T42" s="79"/>
      <c r="U42" s="79"/>
      <c r="V42" s="79"/>
      <c r="W42" s="79"/>
      <c r="X42" s="79"/>
      <c r="Y42" s="79"/>
      <c r="Z42" s="79"/>
      <c r="AA42" s="79"/>
      <c r="AB42" s="79"/>
      <c r="AC42" s="79"/>
    </row>
    <row r="43" spans="1:29" ht="33" customHeight="1">
      <c r="A43" s="137"/>
      <c r="B43" s="137"/>
      <c r="C43" s="55">
        <v>6.13</v>
      </c>
      <c r="D43" s="97" t="s">
        <v>55</v>
      </c>
      <c r="E43" s="35" t="b">
        <v>0</v>
      </c>
      <c r="F43" s="25" t="b">
        <v>1</v>
      </c>
      <c r="G43" s="25" t="b">
        <v>1</v>
      </c>
      <c r="H43" s="80"/>
      <c r="I43" s="52"/>
      <c r="J43" s="28">
        <v>1</v>
      </c>
      <c r="K43" s="81">
        <f t="shared" si="0"/>
        <v>0</v>
      </c>
      <c r="L43" s="79"/>
      <c r="M43" s="79"/>
      <c r="N43" s="79"/>
      <c r="O43" s="79"/>
      <c r="P43" s="79"/>
      <c r="Q43" s="79"/>
      <c r="R43" s="79"/>
      <c r="S43" s="79"/>
      <c r="T43" s="79"/>
      <c r="U43" s="79"/>
      <c r="V43" s="79"/>
      <c r="W43" s="79"/>
      <c r="X43" s="79"/>
      <c r="Y43" s="79"/>
      <c r="Z43" s="79"/>
      <c r="AA43" s="79"/>
      <c r="AB43" s="79"/>
      <c r="AC43" s="79"/>
    </row>
    <row r="44" spans="1:29" ht="33" customHeight="1">
      <c r="A44" s="137"/>
      <c r="B44" s="137"/>
      <c r="C44" s="55">
        <v>6.14</v>
      </c>
      <c r="D44" s="98" t="s">
        <v>56</v>
      </c>
      <c r="E44" s="35" t="b">
        <v>0</v>
      </c>
      <c r="F44" s="25" t="b">
        <v>1</v>
      </c>
      <c r="G44" s="35" t="b">
        <v>0</v>
      </c>
      <c r="H44" s="80"/>
      <c r="I44" s="52"/>
      <c r="J44" s="28">
        <v>1</v>
      </c>
      <c r="K44" s="81">
        <f t="shared" si="0"/>
        <v>0</v>
      </c>
      <c r="L44" s="79"/>
      <c r="M44" s="79"/>
      <c r="N44" s="79"/>
      <c r="O44" s="79"/>
      <c r="P44" s="79"/>
      <c r="Q44" s="79"/>
      <c r="R44" s="79"/>
      <c r="S44" s="79"/>
      <c r="T44" s="79"/>
      <c r="U44" s="79"/>
      <c r="V44" s="79"/>
      <c r="W44" s="79"/>
      <c r="X44" s="79"/>
      <c r="Y44" s="79"/>
      <c r="Z44" s="79"/>
      <c r="AA44" s="79"/>
      <c r="AB44" s="79"/>
      <c r="AC44" s="79"/>
    </row>
    <row r="45" spans="1:29" ht="33" customHeight="1">
      <c r="A45" s="139"/>
      <c r="B45" s="139"/>
      <c r="C45" s="55">
        <v>6.15</v>
      </c>
      <c r="D45" s="34" t="s">
        <v>57</v>
      </c>
      <c r="E45" s="25" t="b">
        <v>1</v>
      </c>
      <c r="F45" s="25" t="b">
        <v>1</v>
      </c>
      <c r="G45" s="35" t="b">
        <v>0</v>
      </c>
      <c r="H45" s="80"/>
      <c r="I45" s="52"/>
      <c r="J45" s="28">
        <v>1</v>
      </c>
      <c r="K45" s="81">
        <f t="shared" si="0"/>
        <v>0</v>
      </c>
      <c r="L45" s="79"/>
      <c r="M45" s="79"/>
      <c r="N45" s="79"/>
      <c r="O45" s="79"/>
      <c r="P45" s="79"/>
      <c r="Q45" s="79"/>
      <c r="R45" s="79"/>
      <c r="S45" s="79"/>
      <c r="T45" s="79"/>
      <c r="U45" s="79"/>
      <c r="V45" s="79"/>
      <c r="W45" s="79"/>
      <c r="X45" s="79"/>
      <c r="Y45" s="79"/>
      <c r="Z45" s="79"/>
      <c r="AA45" s="79"/>
      <c r="AB45" s="79"/>
      <c r="AC45" s="79"/>
    </row>
    <row r="46" spans="1:29" ht="33" customHeight="1">
      <c r="A46" s="108">
        <v>7</v>
      </c>
      <c r="B46" s="106" t="s">
        <v>58</v>
      </c>
      <c r="C46" s="56">
        <v>7.1</v>
      </c>
      <c r="D46" s="57" t="s">
        <v>59</v>
      </c>
      <c r="E46" s="12" t="b">
        <v>1</v>
      </c>
      <c r="F46" s="46" t="b">
        <v>0</v>
      </c>
      <c r="G46" s="12" t="b">
        <v>1</v>
      </c>
      <c r="H46" s="32"/>
      <c r="I46" s="58"/>
      <c r="J46" s="31">
        <v>1</v>
      </c>
      <c r="K46" s="78">
        <f t="shared" si="0"/>
        <v>0</v>
      </c>
      <c r="L46" s="79"/>
      <c r="M46" s="79"/>
      <c r="N46" s="79"/>
      <c r="O46" s="79"/>
      <c r="P46" s="79"/>
      <c r="Q46" s="79"/>
      <c r="R46" s="79"/>
      <c r="S46" s="79"/>
      <c r="T46" s="79"/>
      <c r="U46" s="79"/>
      <c r="V46" s="79"/>
      <c r="W46" s="79"/>
      <c r="X46" s="79"/>
      <c r="Y46" s="79"/>
      <c r="Z46" s="79"/>
      <c r="AA46" s="79"/>
      <c r="AB46" s="79"/>
      <c r="AC46" s="79"/>
    </row>
    <row r="47" spans="1:29" ht="33" customHeight="1">
      <c r="A47" s="137"/>
      <c r="B47" s="141"/>
      <c r="C47" s="56">
        <v>7.2</v>
      </c>
      <c r="D47" s="57" t="s">
        <v>60</v>
      </c>
      <c r="E47" s="12" t="b">
        <v>1</v>
      </c>
      <c r="F47" s="12" t="b">
        <v>1</v>
      </c>
      <c r="G47" s="12" t="b">
        <v>1</v>
      </c>
      <c r="H47" s="59"/>
      <c r="I47" s="99"/>
      <c r="J47" s="31">
        <v>1</v>
      </c>
      <c r="K47" s="78">
        <f t="shared" si="0"/>
        <v>0</v>
      </c>
      <c r="L47" s="79"/>
      <c r="M47" s="79"/>
      <c r="N47" s="79"/>
      <c r="O47" s="79"/>
      <c r="P47" s="79"/>
      <c r="Q47" s="79"/>
      <c r="R47" s="79"/>
      <c r="S47" s="79"/>
      <c r="T47" s="79"/>
      <c r="U47" s="79"/>
      <c r="V47" s="79"/>
      <c r="W47" s="79"/>
      <c r="X47" s="79"/>
      <c r="Y47" s="79"/>
      <c r="Z47" s="79"/>
      <c r="AA47" s="79"/>
      <c r="AB47" s="79"/>
      <c r="AC47" s="79"/>
    </row>
    <row r="48" spans="1:29" ht="33" customHeight="1">
      <c r="A48" s="139"/>
      <c r="B48" s="135"/>
      <c r="C48" s="100">
        <v>7.3</v>
      </c>
      <c r="D48" s="60" t="s">
        <v>61</v>
      </c>
      <c r="E48" s="12" t="b">
        <v>1</v>
      </c>
      <c r="F48" s="46" t="b">
        <v>0</v>
      </c>
      <c r="G48" s="12" t="b">
        <v>1</v>
      </c>
      <c r="H48" s="61"/>
      <c r="I48" s="62"/>
      <c r="J48" s="31">
        <v>1</v>
      </c>
      <c r="K48" s="78">
        <f t="shared" si="0"/>
        <v>0</v>
      </c>
      <c r="L48" s="79"/>
      <c r="M48" s="79"/>
      <c r="N48" s="79"/>
      <c r="O48" s="79"/>
      <c r="P48" s="79"/>
      <c r="Q48" s="79"/>
      <c r="R48" s="79"/>
      <c r="S48" s="79"/>
      <c r="T48" s="79"/>
      <c r="U48" s="79"/>
      <c r="V48" s="79"/>
      <c r="W48" s="79"/>
      <c r="X48" s="79"/>
      <c r="Y48" s="79"/>
      <c r="Z48" s="79"/>
      <c r="AA48" s="79"/>
      <c r="AB48" s="79"/>
      <c r="AC48" s="79"/>
    </row>
    <row r="49" spans="1:29" ht="33" customHeight="1">
      <c r="A49" s="63"/>
      <c r="B49" s="64"/>
      <c r="C49" s="65"/>
      <c r="D49" s="64"/>
      <c r="E49" s="64"/>
      <c r="F49" s="64"/>
      <c r="G49" s="64"/>
      <c r="H49" s="109"/>
      <c r="I49" s="66" t="s">
        <v>62</v>
      </c>
      <c r="J49" s="28">
        <f t="shared" ref="J49:K49" si="1">SUM(J13:J48)</f>
        <v>36</v>
      </c>
      <c r="K49" s="28">
        <f t="shared" si="1"/>
        <v>2</v>
      </c>
      <c r="L49" s="79"/>
      <c r="M49" s="79"/>
      <c r="N49" s="79"/>
      <c r="O49" s="79"/>
      <c r="P49" s="79"/>
      <c r="Q49" s="79"/>
      <c r="R49" s="79"/>
      <c r="S49" s="79"/>
      <c r="T49" s="79"/>
      <c r="U49" s="79"/>
      <c r="V49" s="79"/>
      <c r="W49" s="79"/>
      <c r="X49" s="79"/>
      <c r="Y49" s="79"/>
      <c r="Z49" s="79"/>
      <c r="AA49" s="79"/>
      <c r="AB49" s="79"/>
      <c r="AC49" s="79"/>
    </row>
    <row r="50" spans="1:29" ht="33" customHeight="1">
      <c r="A50" s="63"/>
      <c r="B50" s="64"/>
      <c r="C50" s="65"/>
      <c r="D50" s="64"/>
      <c r="E50" s="64"/>
      <c r="F50" s="64"/>
      <c r="G50" s="64"/>
      <c r="H50" s="142"/>
      <c r="I50" s="67" t="s">
        <v>63</v>
      </c>
      <c r="J50" s="110">
        <f>K49/J49</f>
        <v>5.5555555555555552E-2</v>
      </c>
      <c r="K50" s="131"/>
      <c r="L50" s="79"/>
      <c r="M50" s="79"/>
      <c r="N50" s="79"/>
      <c r="O50" s="79"/>
      <c r="P50" s="79"/>
      <c r="Q50" s="79"/>
      <c r="R50" s="79"/>
      <c r="S50" s="79"/>
      <c r="T50" s="79"/>
      <c r="U50" s="79"/>
      <c r="V50" s="79"/>
      <c r="W50" s="79"/>
      <c r="X50" s="79"/>
      <c r="Y50" s="79"/>
      <c r="Z50" s="79"/>
      <c r="AA50" s="79"/>
      <c r="AB50" s="79"/>
      <c r="AC50" s="79"/>
    </row>
    <row r="51" spans="1:29" ht="33" customHeight="1">
      <c r="A51" s="63"/>
      <c r="B51" s="64"/>
      <c r="C51" s="65"/>
      <c r="D51" s="64"/>
      <c r="E51" s="64"/>
      <c r="F51" s="64"/>
      <c r="G51" s="64"/>
      <c r="H51" s="64"/>
      <c r="I51" s="68"/>
      <c r="J51" s="101"/>
      <c r="K51" s="101"/>
      <c r="L51" s="79"/>
      <c r="M51" s="79"/>
      <c r="N51" s="79"/>
      <c r="O51" s="79"/>
      <c r="P51" s="79"/>
      <c r="Q51" s="79"/>
      <c r="R51" s="79"/>
      <c r="S51" s="79"/>
      <c r="T51" s="79"/>
      <c r="U51" s="79"/>
      <c r="V51" s="79"/>
      <c r="W51" s="79"/>
      <c r="X51" s="79"/>
      <c r="Y51" s="79"/>
      <c r="Z51" s="79"/>
      <c r="AA51" s="79"/>
      <c r="AB51" s="79"/>
      <c r="AC51" s="79"/>
    </row>
    <row r="52" spans="1:29" ht="33" customHeight="1">
      <c r="A52" s="69"/>
      <c r="B52" s="143"/>
      <c r="C52" s="132"/>
      <c r="D52" s="102"/>
      <c r="E52" s="102"/>
      <c r="F52" s="102"/>
      <c r="G52" s="102"/>
      <c r="H52" s="102"/>
      <c r="I52" s="103"/>
      <c r="J52" s="70"/>
      <c r="K52" s="71"/>
      <c r="L52" s="79"/>
      <c r="M52" s="79"/>
      <c r="N52" s="79"/>
      <c r="O52" s="79"/>
      <c r="P52" s="79"/>
      <c r="Q52" s="79"/>
      <c r="R52" s="79"/>
      <c r="S52" s="79"/>
      <c r="T52" s="79"/>
      <c r="U52" s="79"/>
      <c r="V52" s="79"/>
      <c r="W52" s="79"/>
      <c r="X52" s="79"/>
      <c r="Y52" s="79"/>
      <c r="Z52" s="79"/>
      <c r="AA52" s="79"/>
      <c r="AB52" s="79"/>
      <c r="AC52" s="79"/>
    </row>
    <row r="53" spans="1:29" ht="33" customHeight="1">
      <c r="A53" s="72"/>
      <c r="B53" s="144"/>
      <c r="C53" s="142"/>
      <c r="D53" s="142"/>
      <c r="E53" s="142"/>
      <c r="F53" s="142"/>
      <c r="G53" s="142"/>
      <c r="H53" s="142"/>
      <c r="I53" s="142"/>
      <c r="J53" s="142"/>
      <c r="K53" s="145"/>
      <c r="L53" s="79"/>
      <c r="M53" s="79"/>
      <c r="N53" s="79"/>
      <c r="O53" s="79"/>
      <c r="P53" s="79"/>
      <c r="Q53" s="79"/>
      <c r="R53" s="79"/>
      <c r="S53" s="79"/>
      <c r="T53" s="79"/>
      <c r="U53" s="79"/>
      <c r="V53" s="79"/>
      <c r="W53" s="79"/>
      <c r="X53" s="79"/>
      <c r="Y53" s="79"/>
      <c r="Z53" s="79"/>
      <c r="AA53" s="79"/>
      <c r="AB53" s="79"/>
      <c r="AC53" s="79"/>
    </row>
    <row r="54" spans="1:29" ht="33" customHeight="1">
      <c r="A54" s="72"/>
      <c r="B54" s="144"/>
      <c r="C54" s="142"/>
      <c r="D54" s="142"/>
      <c r="E54" s="142"/>
      <c r="F54" s="142"/>
      <c r="G54" s="142"/>
      <c r="H54" s="142"/>
      <c r="I54" s="142"/>
      <c r="J54" s="142"/>
      <c r="K54" s="145"/>
      <c r="L54" s="79"/>
      <c r="M54" s="79"/>
      <c r="N54" s="79"/>
      <c r="O54" s="79"/>
      <c r="P54" s="79"/>
      <c r="Q54" s="79"/>
      <c r="R54" s="79"/>
      <c r="S54" s="79"/>
      <c r="T54" s="79"/>
      <c r="U54" s="79"/>
      <c r="V54" s="79"/>
      <c r="W54" s="79"/>
      <c r="X54" s="79"/>
      <c r="Y54" s="79"/>
      <c r="Z54" s="79"/>
      <c r="AA54" s="79"/>
      <c r="AB54" s="79"/>
      <c r="AC54" s="79"/>
    </row>
    <row r="55" spans="1:29" ht="33" customHeight="1">
      <c r="A55" s="72"/>
      <c r="B55" s="144"/>
      <c r="C55" s="142"/>
      <c r="D55" s="142"/>
      <c r="E55" s="142"/>
      <c r="F55" s="142"/>
      <c r="G55" s="142"/>
      <c r="H55" s="142"/>
      <c r="I55" s="142"/>
      <c r="J55" s="142"/>
      <c r="K55" s="145"/>
      <c r="L55" s="79"/>
      <c r="M55" s="79"/>
      <c r="N55" s="79"/>
      <c r="O55" s="79"/>
      <c r="P55" s="79"/>
      <c r="Q55" s="79"/>
      <c r="R55" s="79"/>
      <c r="S55" s="79"/>
      <c r="T55" s="79"/>
      <c r="U55" s="79"/>
      <c r="V55" s="79"/>
      <c r="W55" s="79"/>
      <c r="X55" s="79"/>
      <c r="Y55" s="79"/>
      <c r="Z55" s="79"/>
      <c r="AA55" s="79"/>
      <c r="AB55" s="79"/>
      <c r="AC55" s="79"/>
    </row>
    <row r="56" spans="1:29" ht="33" customHeight="1">
      <c r="A56" s="73"/>
      <c r="B56" s="146"/>
      <c r="C56" s="135"/>
      <c r="D56" s="135"/>
      <c r="E56" s="135"/>
      <c r="F56" s="135"/>
      <c r="G56" s="135"/>
      <c r="H56" s="135"/>
      <c r="I56" s="135"/>
      <c r="J56" s="135"/>
      <c r="K56" s="136"/>
      <c r="L56" s="79"/>
      <c r="M56" s="79"/>
      <c r="N56" s="79"/>
      <c r="O56" s="79"/>
      <c r="P56" s="79"/>
      <c r="Q56" s="79"/>
      <c r="R56" s="79"/>
      <c r="S56" s="79"/>
      <c r="T56" s="79"/>
      <c r="U56" s="79"/>
      <c r="V56" s="79"/>
      <c r="W56" s="79"/>
      <c r="X56" s="79"/>
      <c r="Y56" s="79"/>
      <c r="Z56" s="79"/>
      <c r="AA56" s="79"/>
      <c r="AB56" s="79"/>
      <c r="AC56" s="79"/>
    </row>
    <row r="57" spans="1:29" ht="33" customHeight="1">
      <c r="A57" s="4"/>
      <c r="B57" s="64"/>
      <c r="C57" s="74"/>
      <c r="D57" s="64"/>
      <c r="E57" s="64"/>
      <c r="F57" s="64"/>
      <c r="G57" s="64"/>
      <c r="H57" s="64"/>
      <c r="I57" s="64"/>
      <c r="J57" s="101"/>
      <c r="K57" s="101"/>
      <c r="L57" s="104"/>
      <c r="M57" s="104"/>
      <c r="N57" s="104"/>
      <c r="O57" s="104"/>
      <c r="P57" s="104"/>
      <c r="Q57" s="104"/>
      <c r="R57" s="104"/>
      <c r="S57" s="104"/>
      <c r="T57" s="104"/>
      <c r="U57" s="104"/>
      <c r="V57" s="104"/>
      <c r="W57" s="104"/>
      <c r="X57" s="104"/>
      <c r="Y57" s="104"/>
      <c r="Z57" s="104"/>
      <c r="AA57" s="104"/>
      <c r="AB57" s="104"/>
      <c r="AC57" s="104"/>
    </row>
    <row r="58" spans="1:29" ht="33" customHeight="1">
      <c r="A58" s="4"/>
      <c r="B58" s="64"/>
      <c r="C58" s="74"/>
      <c r="D58" s="64"/>
      <c r="E58" s="64"/>
      <c r="F58" s="64"/>
      <c r="G58" s="64"/>
      <c r="H58" s="64"/>
      <c r="I58" s="64"/>
      <c r="J58" s="101"/>
      <c r="K58" s="101"/>
      <c r="L58" s="104"/>
      <c r="M58" s="104"/>
      <c r="N58" s="104"/>
      <c r="O58" s="104"/>
      <c r="P58" s="104"/>
      <c r="Q58" s="104"/>
      <c r="R58" s="104"/>
      <c r="S58" s="104"/>
      <c r="T58" s="104"/>
      <c r="U58" s="104"/>
      <c r="V58" s="104"/>
      <c r="W58" s="104"/>
      <c r="X58" s="104"/>
      <c r="Y58" s="104"/>
      <c r="Z58" s="104"/>
      <c r="AA58" s="104"/>
      <c r="AB58" s="104"/>
      <c r="AC58" s="104"/>
    </row>
    <row r="59" spans="1:29" ht="33" customHeight="1">
      <c r="A59" s="4"/>
      <c r="B59" s="64"/>
      <c r="C59" s="74"/>
      <c r="D59" s="64"/>
      <c r="E59" s="64"/>
      <c r="F59" s="64"/>
      <c r="G59" s="64"/>
      <c r="H59" s="64"/>
      <c r="I59" s="64"/>
      <c r="J59" s="101"/>
      <c r="K59" s="101"/>
      <c r="L59" s="104"/>
      <c r="M59" s="104"/>
      <c r="N59" s="104"/>
      <c r="O59" s="104"/>
      <c r="P59" s="104"/>
      <c r="Q59" s="104"/>
      <c r="R59" s="104"/>
      <c r="S59" s="104"/>
      <c r="T59" s="104"/>
      <c r="U59" s="104"/>
      <c r="V59" s="104"/>
      <c r="W59" s="104"/>
      <c r="X59" s="104"/>
      <c r="Y59" s="104"/>
      <c r="Z59" s="104"/>
      <c r="AA59" s="104"/>
      <c r="AB59" s="104"/>
      <c r="AC59" s="104"/>
    </row>
    <row r="60" spans="1:29" ht="33" customHeight="1">
      <c r="A60" s="4"/>
      <c r="B60" s="64"/>
      <c r="C60" s="74"/>
      <c r="D60" s="64"/>
      <c r="E60" s="64"/>
      <c r="F60" s="64"/>
      <c r="G60" s="64"/>
      <c r="H60" s="64"/>
      <c r="I60" s="64"/>
      <c r="J60" s="101"/>
      <c r="K60" s="101"/>
      <c r="L60" s="104"/>
      <c r="M60" s="104"/>
      <c r="N60" s="104"/>
      <c r="O60" s="104"/>
      <c r="P60" s="104"/>
      <c r="Q60" s="104"/>
      <c r="R60" s="104"/>
      <c r="S60" s="104"/>
      <c r="T60" s="104"/>
      <c r="U60" s="104"/>
      <c r="V60" s="104"/>
      <c r="W60" s="104"/>
      <c r="X60" s="104"/>
      <c r="Y60" s="104"/>
      <c r="Z60" s="104"/>
      <c r="AA60" s="104"/>
      <c r="AB60" s="104"/>
      <c r="AC60" s="104"/>
    </row>
    <row r="61" spans="1:29" ht="33" customHeight="1">
      <c r="A61" s="4"/>
      <c r="B61" s="64"/>
      <c r="C61" s="74"/>
      <c r="D61" s="64"/>
      <c r="E61" s="64"/>
      <c r="F61" s="64"/>
      <c r="G61" s="64"/>
      <c r="H61" s="64"/>
      <c r="I61" s="64"/>
      <c r="J61" s="101"/>
      <c r="K61" s="101"/>
      <c r="L61" s="104"/>
      <c r="M61" s="104"/>
      <c r="N61" s="104"/>
      <c r="O61" s="104"/>
      <c r="P61" s="104"/>
      <c r="Q61" s="104"/>
      <c r="R61" s="104"/>
      <c r="S61" s="104"/>
      <c r="T61" s="104"/>
      <c r="U61" s="104"/>
      <c r="V61" s="104"/>
      <c r="W61" s="104"/>
      <c r="X61" s="104"/>
      <c r="Y61" s="104"/>
      <c r="Z61" s="104"/>
      <c r="AA61" s="104"/>
      <c r="AB61" s="104"/>
      <c r="AC61" s="104"/>
    </row>
    <row r="62" spans="1:29" ht="33" customHeight="1">
      <c r="A62" s="4"/>
      <c r="B62" s="64"/>
      <c r="C62" s="74"/>
      <c r="D62" s="64"/>
      <c r="E62" s="64"/>
      <c r="F62" s="64"/>
      <c r="G62" s="64"/>
      <c r="H62" s="64"/>
      <c r="I62" s="64"/>
      <c r="J62" s="101"/>
      <c r="K62" s="101"/>
      <c r="L62" s="104"/>
      <c r="M62" s="104"/>
      <c r="N62" s="104"/>
      <c r="O62" s="104"/>
      <c r="P62" s="104"/>
      <c r="Q62" s="104"/>
      <c r="R62" s="104"/>
      <c r="S62" s="104"/>
      <c r="T62" s="104"/>
      <c r="U62" s="104"/>
      <c r="V62" s="104"/>
      <c r="W62" s="104"/>
      <c r="X62" s="104"/>
      <c r="Y62" s="104"/>
      <c r="Z62" s="104"/>
      <c r="AA62" s="104"/>
      <c r="AB62" s="104"/>
      <c r="AC62" s="104"/>
    </row>
    <row r="63" spans="1:29" ht="33" customHeight="1">
      <c r="A63" s="4"/>
      <c r="B63" s="64"/>
      <c r="C63" s="74"/>
      <c r="D63" s="64"/>
      <c r="E63" s="64"/>
      <c r="F63" s="64"/>
      <c r="G63" s="64"/>
      <c r="H63" s="64"/>
      <c r="I63" s="64"/>
      <c r="J63" s="101"/>
      <c r="K63" s="101"/>
      <c r="L63" s="104"/>
      <c r="M63" s="104"/>
      <c r="N63" s="104"/>
      <c r="O63" s="104"/>
      <c r="P63" s="104"/>
      <c r="Q63" s="104"/>
      <c r="R63" s="104"/>
      <c r="S63" s="104"/>
      <c r="T63" s="104"/>
      <c r="U63" s="104"/>
      <c r="V63" s="104"/>
      <c r="W63" s="104"/>
      <c r="X63" s="104"/>
      <c r="Y63" s="104"/>
      <c r="Z63" s="104"/>
      <c r="AA63" s="104"/>
      <c r="AB63" s="104"/>
      <c r="AC63" s="104"/>
    </row>
    <row r="64" spans="1:29" ht="33" customHeight="1">
      <c r="A64" s="4"/>
      <c r="B64" s="64"/>
      <c r="C64" s="74"/>
      <c r="D64" s="64"/>
      <c r="E64" s="64"/>
      <c r="F64" s="64"/>
      <c r="G64" s="64"/>
      <c r="H64" s="64"/>
      <c r="I64" s="64"/>
      <c r="J64" s="101"/>
      <c r="K64" s="101"/>
      <c r="L64" s="104"/>
      <c r="M64" s="104"/>
      <c r="N64" s="104"/>
      <c r="O64" s="104"/>
      <c r="P64" s="104"/>
      <c r="Q64" s="104"/>
      <c r="R64" s="104"/>
      <c r="S64" s="104"/>
      <c r="T64" s="104"/>
      <c r="U64" s="104"/>
      <c r="V64" s="104"/>
      <c r="W64" s="104"/>
      <c r="X64" s="104"/>
      <c r="Y64" s="104"/>
      <c r="Z64" s="104"/>
      <c r="AA64" s="104"/>
      <c r="AB64" s="104"/>
      <c r="AC64" s="104"/>
    </row>
    <row r="65" spans="1:29" ht="33" customHeight="1">
      <c r="A65" s="4"/>
      <c r="B65" s="64"/>
      <c r="C65" s="74"/>
      <c r="D65" s="64"/>
      <c r="E65" s="64"/>
      <c r="F65" s="64"/>
      <c r="G65" s="64"/>
      <c r="H65" s="64"/>
      <c r="I65" s="64"/>
      <c r="J65" s="101"/>
      <c r="K65" s="101"/>
      <c r="L65" s="104"/>
      <c r="M65" s="104"/>
      <c r="N65" s="104"/>
      <c r="O65" s="104"/>
      <c r="P65" s="104"/>
      <c r="Q65" s="104"/>
      <c r="R65" s="104"/>
      <c r="S65" s="104"/>
      <c r="T65" s="104"/>
      <c r="U65" s="104"/>
      <c r="V65" s="104"/>
      <c r="W65" s="104"/>
      <c r="X65" s="104"/>
      <c r="Y65" s="104"/>
      <c r="Z65" s="104"/>
      <c r="AA65" s="104"/>
      <c r="AB65" s="104"/>
      <c r="AC65" s="104"/>
    </row>
    <row r="66" spans="1:29" ht="33" customHeight="1">
      <c r="A66" s="4"/>
      <c r="B66" s="64"/>
      <c r="C66" s="74"/>
      <c r="D66" s="64"/>
      <c r="E66" s="64"/>
      <c r="F66" s="64"/>
      <c r="G66" s="64"/>
      <c r="H66" s="64"/>
      <c r="I66" s="64"/>
      <c r="J66" s="101"/>
      <c r="K66" s="101"/>
      <c r="L66" s="104"/>
      <c r="M66" s="104"/>
      <c r="N66" s="104"/>
      <c r="O66" s="104"/>
      <c r="P66" s="104"/>
      <c r="Q66" s="104"/>
      <c r="R66" s="104"/>
      <c r="S66" s="104"/>
      <c r="T66" s="104"/>
      <c r="U66" s="104"/>
      <c r="V66" s="104"/>
      <c r="W66" s="104"/>
      <c r="X66" s="104"/>
      <c r="Y66" s="104"/>
      <c r="Z66" s="104"/>
      <c r="AA66" s="104"/>
      <c r="AB66" s="104"/>
      <c r="AC66" s="104"/>
    </row>
    <row r="67" spans="1:29" ht="33" customHeight="1">
      <c r="A67" s="4"/>
      <c r="B67" s="64"/>
      <c r="C67" s="74"/>
      <c r="D67" s="64"/>
      <c r="E67" s="64"/>
      <c r="F67" s="64"/>
      <c r="G67" s="64"/>
      <c r="H67" s="64"/>
      <c r="I67" s="64"/>
      <c r="J67" s="101"/>
      <c r="K67" s="101"/>
      <c r="L67" s="104"/>
      <c r="M67" s="104"/>
      <c r="N67" s="104"/>
      <c r="O67" s="104"/>
      <c r="P67" s="104"/>
      <c r="Q67" s="104"/>
      <c r="R67" s="104"/>
      <c r="S67" s="104"/>
      <c r="T67" s="104"/>
      <c r="U67" s="104"/>
      <c r="V67" s="104"/>
      <c r="W67" s="104"/>
      <c r="X67" s="104"/>
      <c r="Y67" s="104"/>
      <c r="Z67" s="104"/>
      <c r="AA67" s="104"/>
      <c r="AB67" s="104"/>
      <c r="AC67" s="104"/>
    </row>
    <row r="68" spans="1:29" ht="33" customHeight="1">
      <c r="A68" s="4"/>
      <c r="B68" s="64"/>
      <c r="C68" s="74"/>
      <c r="D68" s="64"/>
      <c r="E68" s="64"/>
      <c r="F68" s="64"/>
      <c r="G68" s="64"/>
      <c r="H68" s="64"/>
      <c r="I68" s="64"/>
      <c r="J68" s="101"/>
      <c r="K68" s="101"/>
      <c r="L68" s="104"/>
      <c r="M68" s="104"/>
      <c r="N68" s="104"/>
      <c r="O68" s="104"/>
      <c r="P68" s="104"/>
      <c r="Q68" s="104"/>
      <c r="R68" s="104"/>
      <c r="S68" s="104"/>
      <c r="T68" s="104"/>
      <c r="U68" s="104"/>
      <c r="V68" s="104"/>
      <c r="W68" s="104"/>
      <c r="X68" s="104"/>
      <c r="Y68" s="104"/>
      <c r="Z68" s="104"/>
      <c r="AA68" s="104"/>
      <c r="AB68" s="104"/>
      <c r="AC68" s="104"/>
    </row>
    <row r="69" spans="1:29" ht="33" customHeight="1">
      <c r="A69" s="4"/>
      <c r="B69" s="64"/>
      <c r="C69" s="74"/>
      <c r="D69" s="64"/>
      <c r="E69" s="64"/>
      <c r="F69" s="64"/>
      <c r="G69" s="64"/>
      <c r="H69" s="64"/>
      <c r="I69" s="64"/>
      <c r="J69" s="101"/>
      <c r="K69" s="101"/>
      <c r="L69" s="104"/>
      <c r="M69" s="104"/>
      <c r="N69" s="104"/>
      <c r="O69" s="104"/>
      <c r="P69" s="104"/>
      <c r="Q69" s="104"/>
      <c r="R69" s="104"/>
      <c r="S69" s="104"/>
      <c r="T69" s="104"/>
      <c r="U69" s="104"/>
      <c r="V69" s="104"/>
      <c r="W69" s="104"/>
      <c r="X69" s="104"/>
      <c r="Y69" s="104"/>
      <c r="Z69" s="104"/>
      <c r="AA69" s="104"/>
      <c r="AB69" s="104"/>
      <c r="AC69" s="104"/>
    </row>
    <row r="70" spans="1:29" ht="33" customHeight="1">
      <c r="A70" s="4"/>
      <c r="B70" s="4"/>
      <c r="C70" s="75"/>
      <c r="D70" s="4"/>
      <c r="E70" s="4"/>
      <c r="F70" s="4"/>
      <c r="G70" s="4"/>
      <c r="H70" s="4"/>
      <c r="I70" s="4"/>
      <c r="J70" s="105"/>
      <c r="K70" s="105"/>
      <c r="L70" s="104"/>
      <c r="M70" s="104"/>
      <c r="N70" s="104"/>
      <c r="O70" s="104"/>
      <c r="P70" s="104"/>
      <c r="Q70" s="104"/>
      <c r="R70" s="104"/>
      <c r="S70" s="104"/>
      <c r="T70" s="104"/>
      <c r="U70" s="104"/>
      <c r="V70" s="104"/>
      <c r="W70" s="104"/>
      <c r="X70" s="104"/>
      <c r="Y70" s="104"/>
      <c r="Z70" s="104"/>
      <c r="AA70" s="104"/>
      <c r="AB70" s="104"/>
      <c r="AC70" s="104"/>
    </row>
    <row r="71" spans="1:29" ht="33" customHeight="1">
      <c r="A71" s="4"/>
      <c r="B71" s="4"/>
      <c r="C71" s="75"/>
      <c r="D71" s="4"/>
      <c r="E71" s="4"/>
      <c r="F71" s="4"/>
      <c r="G71" s="4"/>
      <c r="H71" s="4"/>
      <c r="I71" s="4"/>
      <c r="J71" s="105"/>
      <c r="K71" s="105"/>
      <c r="L71" s="104"/>
      <c r="M71" s="104"/>
      <c r="N71" s="104"/>
      <c r="O71" s="104"/>
      <c r="P71" s="104"/>
      <c r="Q71" s="104"/>
      <c r="R71" s="104"/>
      <c r="S71" s="104"/>
      <c r="T71" s="104"/>
      <c r="U71" s="104"/>
      <c r="V71" s="104"/>
      <c r="W71" s="104"/>
      <c r="X71" s="104"/>
      <c r="Y71" s="104"/>
      <c r="Z71" s="104"/>
      <c r="AA71" s="104"/>
      <c r="AB71" s="104"/>
      <c r="AC71" s="104"/>
    </row>
    <row r="72" spans="1:29" ht="33" customHeight="1">
      <c r="A72" s="4"/>
      <c r="B72" s="4"/>
      <c r="C72" s="75"/>
      <c r="D72" s="4"/>
      <c r="E72" s="4"/>
      <c r="F72" s="4"/>
      <c r="G72" s="4"/>
      <c r="H72" s="4"/>
      <c r="I72" s="4"/>
      <c r="J72" s="105"/>
      <c r="K72" s="105"/>
      <c r="L72" s="104"/>
      <c r="M72" s="104"/>
      <c r="N72" s="104"/>
      <c r="O72" s="104"/>
      <c r="P72" s="104"/>
      <c r="Q72" s="104"/>
      <c r="R72" s="104"/>
      <c r="S72" s="104"/>
      <c r="T72" s="104"/>
      <c r="U72" s="104"/>
      <c r="V72" s="104"/>
      <c r="W72" s="104"/>
      <c r="X72" s="104"/>
      <c r="Y72" s="104"/>
      <c r="Z72" s="104"/>
      <c r="AA72" s="104"/>
      <c r="AB72" s="104"/>
      <c r="AC72" s="104"/>
    </row>
    <row r="73" spans="1:29" ht="33" customHeight="1">
      <c r="A73" s="4"/>
      <c r="B73" s="4"/>
      <c r="C73" s="75"/>
      <c r="D73" s="4"/>
      <c r="E73" s="4"/>
      <c r="F73" s="4"/>
      <c r="G73" s="4"/>
      <c r="H73" s="4"/>
      <c r="I73" s="4"/>
      <c r="J73" s="105"/>
      <c r="K73" s="105"/>
      <c r="L73" s="104"/>
      <c r="M73" s="104"/>
      <c r="N73" s="104"/>
      <c r="O73" s="104"/>
      <c r="P73" s="104"/>
      <c r="Q73" s="104"/>
      <c r="R73" s="104"/>
      <c r="S73" s="104"/>
      <c r="T73" s="104"/>
      <c r="U73" s="104"/>
      <c r="V73" s="104"/>
      <c r="W73" s="104"/>
      <c r="X73" s="104"/>
      <c r="Y73" s="104"/>
      <c r="Z73" s="104"/>
      <c r="AA73" s="104"/>
      <c r="AB73" s="104"/>
      <c r="AC73" s="104"/>
    </row>
    <row r="74" spans="1:29" ht="33" customHeight="1">
      <c r="A74" s="4"/>
      <c r="B74" s="4"/>
      <c r="C74" s="75"/>
      <c r="D74" s="4"/>
      <c r="E74" s="4"/>
      <c r="F74" s="4"/>
      <c r="G74" s="4"/>
      <c r="H74" s="4"/>
      <c r="I74" s="4"/>
      <c r="J74" s="105"/>
      <c r="K74" s="105"/>
      <c r="L74" s="104"/>
      <c r="M74" s="104"/>
      <c r="N74" s="104"/>
      <c r="O74" s="104"/>
      <c r="P74" s="104"/>
      <c r="Q74" s="104"/>
      <c r="R74" s="104"/>
      <c r="S74" s="104"/>
      <c r="T74" s="104"/>
      <c r="U74" s="104"/>
      <c r="V74" s="104"/>
      <c r="W74" s="104"/>
      <c r="X74" s="104"/>
      <c r="Y74" s="104"/>
      <c r="Z74" s="104"/>
      <c r="AA74" s="104"/>
      <c r="AB74" s="104"/>
      <c r="AC74" s="104"/>
    </row>
    <row r="75" spans="1:29" ht="33" customHeight="1">
      <c r="A75" s="4"/>
      <c r="B75" s="4"/>
      <c r="C75" s="75"/>
      <c r="D75" s="4"/>
      <c r="E75" s="4"/>
      <c r="F75" s="4"/>
      <c r="G75" s="4"/>
      <c r="H75" s="4"/>
      <c r="I75" s="4"/>
      <c r="J75" s="105"/>
      <c r="K75" s="105"/>
      <c r="L75" s="104"/>
      <c r="M75" s="104"/>
      <c r="N75" s="104"/>
      <c r="O75" s="104"/>
      <c r="P75" s="104"/>
      <c r="Q75" s="104"/>
      <c r="R75" s="104"/>
      <c r="S75" s="104"/>
      <c r="T75" s="104"/>
      <c r="U75" s="104"/>
      <c r="V75" s="104"/>
      <c r="W75" s="104"/>
      <c r="X75" s="104"/>
      <c r="Y75" s="104"/>
      <c r="Z75" s="104"/>
      <c r="AA75" s="104"/>
      <c r="AB75" s="104"/>
      <c r="AC75" s="104"/>
    </row>
    <row r="76" spans="1:29" ht="33" customHeight="1">
      <c r="A76" s="4"/>
      <c r="B76" s="4"/>
      <c r="C76" s="75"/>
      <c r="D76" s="4"/>
      <c r="E76" s="4"/>
      <c r="F76" s="4"/>
      <c r="G76" s="4"/>
      <c r="H76" s="4"/>
      <c r="I76" s="4"/>
      <c r="J76" s="105"/>
      <c r="K76" s="105"/>
      <c r="L76" s="104"/>
      <c r="M76" s="104"/>
      <c r="N76" s="104"/>
      <c r="O76" s="104"/>
      <c r="P76" s="104"/>
      <c r="Q76" s="104"/>
      <c r="R76" s="104"/>
      <c r="S76" s="104"/>
      <c r="T76" s="104"/>
      <c r="U76" s="104"/>
      <c r="V76" s="104"/>
      <c r="W76" s="104"/>
      <c r="X76" s="104"/>
      <c r="Y76" s="104"/>
      <c r="Z76" s="104"/>
      <c r="AA76" s="104"/>
      <c r="AB76" s="104"/>
      <c r="AC76" s="104"/>
    </row>
    <row r="77" spans="1:29" ht="33" customHeight="1">
      <c r="A77" s="4"/>
      <c r="B77" s="4"/>
      <c r="C77" s="75"/>
      <c r="D77" s="4"/>
      <c r="E77" s="4"/>
      <c r="F77" s="4"/>
      <c r="G77" s="4"/>
      <c r="H77" s="4"/>
      <c r="I77" s="4"/>
      <c r="J77" s="105"/>
      <c r="K77" s="105"/>
      <c r="L77" s="104"/>
      <c r="M77" s="104"/>
      <c r="N77" s="104"/>
      <c r="O77" s="104"/>
      <c r="P77" s="104"/>
      <c r="Q77" s="104"/>
      <c r="R77" s="104"/>
      <c r="S77" s="104"/>
      <c r="T77" s="104"/>
      <c r="U77" s="104"/>
      <c r="V77" s="104"/>
      <c r="W77" s="104"/>
      <c r="X77" s="104"/>
      <c r="Y77" s="104"/>
      <c r="Z77" s="104"/>
      <c r="AA77" s="104"/>
      <c r="AB77" s="104"/>
      <c r="AC77" s="104"/>
    </row>
    <row r="78" spans="1:29" ht="33" customHeight="1">
      <c r="A78" s="4"/>
      <c r="B78" s="4"/>
      <c r="C78" s="75"/>
      <c r="D78" s="4"/>
      <c r="E78" s="4"/>
      <c r="F78" s="4"/>
      <c r="G78" s="4"/>
      <c r="H78" s="4"/>
      <c r="I78" s="4"/>
      <c r="J78" s="105"/>
      <c r="K78" s="105"/>
      <c r="L78" s="104"/>
      <c r="M78" s="104"/>
      <c r="N78" s="104"/>
      <c r="O78" s="104"/>
      <c r="P78" s="104"/>
      <c r="Q78" s="104"/>
      <c r="R78" s="104"/>
      <c r="S78" s="104"/>
      <c r="T78" s="104"/>
      <c r="U78" s="104"/>
      <c r="V78" s="104"/>
      <c r="W78" s="104"/>
      <c r="X78" s="104"/>
      <c r="Y78" s="104"/>
      <c r="Z78" s="104"/>
      <c r="AA78" s="104"/>
      <c r="AB78" s="104"/>
      <c r="AC78" s="104"/>
    </row>
    <row r="79" spans="1:29" ht="33" customHeight="1">
      <c r="A79" s="4"/>
      <c r="B79" s="4"/>
      <c r="C79" s="75"/>
      <c r="D79" s="4"/>
      <c r="E79" s="4"/>
      <c r="F79" s="4"/>
      <c r="G79" s="4"/>
      <c r="H79" s="4"/>
      <c r="I79" s="4"/>
      <c r="J79" s="105"/>
      <c r="K79" s="105"/>
      <c r="L79" s="104"/>
      <c r="M79" s="104"/>
      <c r="N79" s="104"/>
      <c r="O79" s="104"/>
      <c r="P79" s="104"/>
      <c r="Q79" s="104"/>
      <c r="R79" s="104"/>
      <c r="S79" s="104"/>
      <c r="T79" s="104"/>
      <c r="U79" s="104"/>
      <c r="V79" s="104"/>
      <c r="W79" s="104"/>
      <c r="X79" s="104"/>
      <c r="Y79" s="104"/>
      <c r="Z79" s="104"/>
      <c r="AA79" s="104"/>
      <c r="AB79" s="104"/>
      <c r="AC79" s="104"/>
    </row>
    <row r="80" spans="1:29" ht="33" customHeight="1">
      <c r="A80" s="4"/>
      <c r="B80" s="4"/>
      <c r="C80" s="75"/>
      <c r="D80" s="4"/>
      <c r="E80" s="4"/>
      <c r="F80" s="4"/>
      <c r="G80" s="4"/>
      <c r="H80" s="4"/>
      <c r="I80" s="4"/>
      <c r="J80" s="4"/>
      <c r="K80" s="4"/>
      <c r="L80" s="1"/>
      <c r="M80" s="1"/>
      <c r="N80" s="1"/>
      <c r="O80" s="1"/>
      <c r="P80" s="1"/>
      <c r="Q80" s="1"/>
      <c r="R80" s="1"/>
      <c r="S80" s="1"/>
      <c r="T80" s="1"/>
      <c r="U80" s="1"/>
      <c r="V80" s="1"/>
      <c r="W80" s="1"/>
      <c r="X80" s="1"/>
      <c r="Y80" s="1"/>
      <c r="Z80" s="1"/>
      <c r="AA80" s="1"/>
      <c r="AB80" s="1"/>
      <c r="AC80" s="1"/>
    </row>
    <row r="81" spans="1:29" ht="33" customHeight="1">
      <c r="A81" s="4"/>
      <c r="B81" s="4"/>
      <c r="C81" s="75"/>
      <c r="D81" s="4"/>
      <c r="E81" s="4"/>
      <c r="F81" s="4"/>
      <c r="G81" s="4"/>
      <c r="H81" s="4"/>
      <c r="I81" s="4"/>
      <c r="J81" s="4"/>
      <c r="K81" s="4"/>
      <c r="L81" s="1"/>
      <c r="M81" s="1"/>
      <c r="N81" s="1"/>
      <c r="O81" s="1"/>
      <c r="P81" s="1"/>
      <c r="Q81" s="1"/>
      <c r="R81" s="1"/>
      <c r="S81" s="1"/>
      <c r="T81" s="1"/>
      <c r="U81" s="1"/>
      <c r="V81" s="1"/>
      <c r="W81" s="1"/>
      <c r="X81" s="1"/>
      <c r="Y81" s="1"/>
      <c r="Z81" s="1"/>
      <c r="AA81" s="1"/>
      <c r="AB81" s="1"/>
      <c r="AC81" s="1"/>
    </row>
    <row r="82" spans="1:29" ht="33" customHeight="1">
      <c r="A82" s="4"/>
      <c r="B82" s="4"/>
      <c r="C82" s="75"/>
      <c r="D82" s="4"/>
      <c r="E82" s="4"/>
      <c r="F82" s="4"/>
      <c r="G82" s="4"/>
      <c r="H82" s="4"/>
      <c r="I82" s="4"/>
      <c r="J82" s="4"/>
      <c r="K82" s="4"/>
      <c r="L82" s="1"/>
      <c r="M82" s="1"/>
      <c r="N82" s="1"/>
      <c r="O82" s="1"/>
      <c r="P82" s="1"/>
      <c r="Q82" s="1"/>
      <c r="R82" s="1"/>
      <c r="S82" s="1"/>
      <c r="T82" s="1"/>
      <c r="U82" s="1"/>
      <c r="V82" s="1"/>
      <c r="W82" s="1"/>
      <c r="X82" s="1"/>
      <c r="Y82" s="1"/>
      <c r="Z82" s="1"/>
      <c r="AA82" s="1"/>
      <c r="AB82" s="1"/>
      <c r="AC82" s="1"/>
    </row>
    <row r="83" spans="1:29" ht="33" customHeight="1">
      <c r="A83" s="4"/>
      <c r="B83" s="4"/>
      <c r="C83" s="75"/>
      <c r="D83" s="4"/>
      <c r="E83" s="4"/>
      <c r="F83" s="4"/>
      <c r="G83" s="4"/>
      <c r="H83" s="4"/>
      <c r="I83" s="4"/>
      <c r="J83" s="4"/>
      <c r="K83" s="4"/>
      <c r="L83" s="1"/>
      <c r="M83" s="1"/>
      <c r="N83" s="1"/>
      <c r="O83" s="1"/>
      <c r="P83" s="1"/>
      <c r="Q83" s="1"/>
      <c r="R83" s="1"/>
      <c r="S83" s="1"/>
      <c r="T83" s="1"/>
      <c r="U83" s="1"/>
      <c r="V83" s="1"/>
      <c r="W83" s="1"/>
      <c r="X83" s="1"/>
      <c r="Y83" s="1"/>
      <c r="Z83" s="1"/>
      <c r="AA83" s="1"/>
      <c r="AB83" s="1"/>
      <c r="AC83" s="1"/>
    </row>
    <row r="84" spans="1:29" ht="33" customHeight="1">
      <c r="A84" s="4"/>
      <c r="B84" s="4"/>
      <c r="C84" s="75"/>
      <c r="D84" s="4"/>
      <c r="E84" s="4"/>
      <c r="F84" s="4"/>
      <c r="G84" s="4"/>
      <c r="H84" s="4"/>
      <c r="I84" s="4"/>
      <c r="J84" s="4"/>
      <c r="K84" s="4"/>
      <c r="L84" s="1"/>
      <c r="M84" s="1"/>
      <c r="N84" s="1"/>
      <c r="O84" s="1"/>
      <c r="P84" s="1"/>
      <c r="Q84" s="1"/>
      <c r="R84" s="1"/>
      <c r="S84" s="1"/>
      <c r="T84" s="1"/>
      <c r="U84" s="1"/>
      <c r="V84" s="1"/>
      <c r="W84" s="1"/>
      <c r="X84" s="1"/>
      <c r="Y84" s="1"/>
      <c r="Z84" s="1"/>
      <c r="AA84" s="1"/>
      <c r="AB84" s="1"/>
      <c r="AC84" s="1"/>
    </row>
    <row r="85" spans="1:29" ht="33" customHeight="1">
      <c r="A85" s="4"/>
      <c r="B85" s="4"/>
      <c r="C85" s="75"/>
      <c r="D85" s="4"/>
      <c r="E85" s="4"/>
      <c r="F85" s="4"/>
      <c r="G85" s="4"/>
      <c r="H85" s="4"/>
      <c r="I85" s="4"/>
      <c r="J85" s="4"/>
      <c r="K85" s="4"/>
      <c r="L85" s="1"/>
      <c r="M85" s="1"/>
      <c r="N85" s="1"/>
      <c r="O85" s="1"/>
      <c r="P85" s="1"/>
      <c r="Q85" s="1"/>
      <c r="R85" s="1"/>
      <c r="S85" s="1"/>
      <c r="T85" s="1"/>
      <c r="U85" s="1"/>
      <c r="V85" s="1"/>
      <c r="W85" s="1"/>
      <c r="X85" s="1"/>
      <c r="Y85" s="1"/>
      <c r="Z85" s="1"/>
      <c r="AA85" s="1"/>
      <c r="AB85" s="1"/>
      <c r="AC85" s="1"/>
    </row>
    <row r="86" spans="1:29" ht="33" customHeight="1">
      <c r="A86" s="4"/>
      <c r="B86" s="4"/>
      <c r="C86" s="75"/>
      <c r="D86" s="4"/>
      <c r="E86" s="4"/>
      <c r="F86" s="4"/>
      <c r="G86" s="4"/>
      <c r="H86" s="4"/>
      <c r="I86" s="4"/>
      <c r="J86" s="4"/>
      <c r="K86" s="4"/>
      <c r="L86" s="1"/>
      <c r="M86" s="1"/>
      <c r="N86" s="1"/>
      <c r="O86" s="1"/>
      <c r="P86" s="1"/>
      <c r="Q86" s="1"/>
      <c r="R86" s="1"/>
      <c r="S86" s="1"/>
      <c r="T86" s="1"/>
      <c r="U86" s="1"/>
      <c r="V86" s="1"/>
      <c r="W86" s="1"/>
      <c r="X86" s="1"/>
      <c r="Y86" s="1"/>
      <c r="Z86" s="1"/>
      <c r="AA86" s="1"/>
      <c r="AB86" s="1"/>
      <c r="AC86" s="1"/>
    </row>
    <row r="87" spans="1:29" ht="33" customHeight="1">
      <c r="A87" s="4"/>
      <c r="B87" s="4"/>
      <c r="C87" s="75"/>
      <c r="D87" s="4"/>
      <c r="E87" s="4"/>
      <c r="F87" s="4"/>
      <c r="G87" s="4"/>
      <c r="H87" s="4"/>
      <c r="I87" s="4"/>
      <c r="J87" s="4"/>
      <c r="K87" s="4"/>
      <c r="L87" s="1"/>
      <c r="M87" s="1"/>
      <c r="N87" s="1"/>
      <c r="O87" s="1"/>
      <c r="P87" s="1"/>
      <c r="Q87" s="1"/>
      <c r="R87" s="1"/>
      <c r="S87" s="1"/>
      <c r="T87" s="1"/>
      <c r="U87" s="1"/>
      <c r="V87" s="1"/>
      <c r="W87" s="1"/>
      <c r="X87" s="1"/>
      <c r="Y87" s="1"/>
      <c r="Z87" s="1"/>
      <c r="AA87" s="1"/>
      <c r="AB87" s="1"/>
      <c r="AC87" s="1"/>
    </row>
    <row r="88" spans="1:29" ht="33" customHeight="1">
      <c r="A88" s="4"/>
      <c r="B88" s="4"/>
      <c r="C88" s="75"/>
      <c r="D88" s="4"/>
      <c r="E88" s="4"/>
      <c r="F88" s="4"/>
      <c r="G88" s="4"/>
      <c r="H88" s="4"/>
      <c r="I88" s="4"/>
      <c r="J88" s="4"/>
      <c r="K88" s="4"/>
      <c r="L88" s="1"/>
      <c r="M88" s="1"/>
      <c r="N88" s="1"/>
      <c r="O88" s="1"/>
      <c r="P88" s="1"/>
      <c r="Q88" s="1"/>
      <c r="R88" s="1"/>
      <c r="S88" s="1"/>
      <c r="T88" s="1"/>
      <c r="U88" s="1"/>
      <c r="V88" s="1"/>
      <c r="W88" s="1"/>
      <c r="X88" s="1"/>
      <c r="Y88" s="1"/>
      <c r="Z88" s="1"/>
      <c r="AA88" s="1"/>
      <c r="AB88" s="1"/>
      <c r="AC88" s="1"/>
    </row>
    <row r="89" spans="1:29" ht="33" customHeight="1">
      <c r="A89" s="4"/>
      <c r="B89" s="4"/>
      <c r="C89" s="75"/>
      <c r="D89" s="4"/>
      <c r="E89" s="4"/>
      <c r="F89" s="4"/>
      <c r="G89" s="4"/>
      <c r="H89" s="4"/>
      <c r="I89" s="4"/>
      <c r="J89" s="4"/>
      <c r="K89" s="4"/>
      <c r="L89" s="1"/>
      <c r="M89" s="1"/>
      <c r="N89" s="1"/>
      <c r="O89" s="1"/>
      <c r="P89" s="1"/>
      <c r="Q89" s="1"/>
      <c r="R89" s="1"/>
      <c r="S89" s="1"/>
      <c r="T89" s="1"/>
      <c r="U89" s="1"/>
      <c r="V89" s="1"/>
      <c r="W89" s="1"/>
      <c r="X89" s="1"/>
      <c r="Y89" s="1"/>
      <c r="Z89" s="1"/>
      <c r="AA89" s="1"/>
      <c r="AB89" s="1"/>
      <c r="AC89" s="1"/>
    </row>
    <row r="90" spans="1:29" ht="33" customHeight="1">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33" customHeight="1">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33" customHeight="1">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33" customHeight="1">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33" customHeight="1">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33" customHeight="1">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33" customHeight="1">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33" customHeight="1">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33" customHeight="1">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33" customHeight="1">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33"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33"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33"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33"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33"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33"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33"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33"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33"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33"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33"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33"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33"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33"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33"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33"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33"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33"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33"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33"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33"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33"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33"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33"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33"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33"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33"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33"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33"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33"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33"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33"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33"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33"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33"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33"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33"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33"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33"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33"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33"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33"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33"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33"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33"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33"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33"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33"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33"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33"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33"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33"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33"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33"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33"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33"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33"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33"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33"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33"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33"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33"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33"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33"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33"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33"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33"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33"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33"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33"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33"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33"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33"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33"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33"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33"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33"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33"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33"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33"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33"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33"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33"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33"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33"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33"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33"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33"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33"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33"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33"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33"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33"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33"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33"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33"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33"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33"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33"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33"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33"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33"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33"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33"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33"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33"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33"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33"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33"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33"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33"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33"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33"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33"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33"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33"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33"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33"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33"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33"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33"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33"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33"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33"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33"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33"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33"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33"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33"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33"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33"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33"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33"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33"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33"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33"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33" customHeight="1">
      <c r="A236" s="1"/>
      <c r="B236" s="1"/>
      <c r="C236" s="2"/>
      <c r="D236" s="1"/>
      <c r="E236" s="1"/>
      <c r="F236" s="1"/>
      <c r="G236" s="1"/>
      <c r="H236" s="1"/>
      <c r="I236" s="76"/>
      <c r="J236" s="1"/>
      <c r="K236" s="1"/>
      <c r="L236" s="1"/>
      <c r="M236" s="1"/>
      <c r="N236" s="1"/>
      <c r="O236" s="1"/>
      <c r="P236" s="1"/>
      <c r="Q236" s="1"/>
      <c r="R236" s="1"/>
      <c r="S236" s="1"/>
      <c r="T236" s="1"/>
      <c r="U236" s="1"/>
      <c r="V236" s="1"/>
      <c r="W236" s="1"/>
      <c r="X236" s="1"/>
      <c r="Y236" s="1"/>
      <c r="Z236" s="1"/>
      <c r="AA236" s="1"/>
      <c r="AB236" s="1"/>
      <c r="AC236" s="1"/>
    </row>
    <row r="237" spans="1:29" ht="33" customHeight="1">
      <c r="A237" s="1"/>
      <c r="B237" s="1"/>
      <c r="C237" s="2"/>
      <c r="D237" s="1"/>
      <c r="E237" s="1"/>
      <c r="F237" s="1"/>
      <c r="G237" s="1"/>
      <c r="H237" s="1"/>
      <c r="I237" s="76"/>
      <c r="J237" s="1"/>
      <c r="K237" s="1"/>
      <c r="L237" s="1"/>
      <c r="M237" s="1"/>
      <c r="N237" s="1"/>
      <c r="O237" s="1"/>
      <c r="P237" s="1"/>
      <c r="Q237" s="1"/>
      <c r="R237" s="1"/>
      <c r="S237" s="1"/>
      <c r="T237" s="1"/>
      <c r="U237" s="1"/>
      <c r="V237" s="1"/>
      <c r="W237" s="1"/>
      <c r="X237" s="1"/>
      <c r="Y237" s="1"/>
      <c r="Z237" s="1"/>
      <c r="AA237" s="1"/>
      <c r="AB237" s="1"/>
      <c r="AC237" s="1"/>
    </row>
    <row r="238" spans="1:29" ht="33" customHeight="1">
      <c r="A238" s="1"/>
      <c r="B238" s="1"/>
      <c r="C238" s="2"/>
      <c r="D238" s="1"/>
      <c r="E238" s="1"/>
      <c r="F238" s="1"/>
      <c r="G238" s="1"/>
      <c r="H238" s="1"/>
      <c r="I238" s="76"/>
      <c r="J238" s="1"/>
      <c r="K238" s="1"/>
      <c r="L238" s="1"/>
      <c r="M238" s="1"/>
      <c r="N238" s="1"/>
      <c r="O238" s="1"/>
      <c r="P238" s="1"/>
      <c r="Q238" s="1"/>
      <c r="R238" s="1"/>
      <c r="S238" s="1"/>
      <c r="T238" s="1"/>
      <c r="U238" s="1"/>
      <c r="V238" s="1"/>
      <c r="W238" s="1"/>
      <c r="X238" s="1"/>
      <c r="Y238" s="1"/>
      <c r="Z238" s="1"/>
      <c r="AA238" s="1"/>
      <c r="AB238" s="1"/>
      <c r="AC238" s="1"/>
    </row>
    <row r="239" spans="1:29" ht="33" customHeight="1">
      <c r="A239" s="1"/>
      <c r="B239" s="1"/>
      <c r="C239" s="2"/>
      <c r="D239" s="1"/>
      <c r="E239" s="1"/>
      <c r="F239" s="1"/>
      <c r="G239" s="1"/>
      <c r="H239" s="1"/>
      <c r="I239" s="76"/>
      <c r="J239" s="1"/>
      <c r="K239" s="1"/>
      <c r="L239" s="1"/>
      <c r="M239" s="1"/>
      <c r="N239" s="1"/>
      <c r="O239" s="1"/>
      <c r="P239" s="1"/>
      <c r="Q239" s="1"/>
      <c r="R239" s="1"/>
      <c r="S239" s="1"/>
      <c r="T239" s="1"/>
      <c r="U239" s="1"/>
      <c r="V239" s="1"/>
      <c r="W239" s="1"/>
      <c r="X239" s="1"/>
      <c r="Y239" s="1"/>
      <c r="Z239" s="1"/>
      <c r="AA239" s="1"/>
      <c r="AB239" s="1"/>
      <c r="AC239" s="1"/>
    </row>
    <row r="240" spans="1:29" ht="33" customHeight="1">
      <c r="A240" s="1"/>
      <c r="B240" s="1"/>
      <c r="C240" s="2"/>
      <c r="D240" s="1"/>
      <c r="E240" s="1"/>
      <c r="F240" s="1"/>
      <c r="G240" s="1"/>
      <c r="H240" s="1"/>
      <c r="I240" s="76"/>
      <c r="J240" s="1"/>
      <c r="K240" s="1"/>
      <c r="L240" s="1"/>
      <c r="M240" s="1"/>
      <c r="N240" s="1"/>
      <c r="O240" s="1"/>
      <c r="P240" s="1"/>
      <c r="Q240" s="1"/>
      <c r="R240" s="1"/>
      <c r="S240" s="1"/>
      <c r="T240" s="1"/>
      <c r="U240" s="1"/>
      <c r="V240" s="1"/>
      <c r="W240" s="1"/>
      <c r="X240" s="1"/>
      <c r="Y240" s="1"/>
      <c r="Z240" s="1"/>
      <c r="AA240" s="1"/>
      <c r="AB240" s="1"/>
      <c r="AC240" s="1"/>
    </row>
    <row r="241" spans="1:29" ht="33" customHeight="1">
      <c r="A241" s="1"/>
      <c r="B241" s="1"/>
      <c r="C241" s="2"/>
      <c r="D241" s="1"/>
      <c r="E241" s="1"/>
      <c r="F241" s="1"/>
      <c r="G241" s="1"/>
      <c r="H241" s="1"/>
      <c r="I241" s="76"/>
      <c r="J241" s="1"/>
      <c r="K241" s="1"/>
      <c r="L241" s="1"/>
      <c r="M241" s="1"/>
      <c r="N241" s="1"/>
      <c r="O241" s="1"/>
      <c r="P241" s="1"/>
      <c r="Q241" s="1"/>
      <c r="R241" s="1"/>
      <c r="S241" s="1"/>
      <c r="T241" s="1"/>
      <c r="U241" s="1"/>
      <c r="V241" s="1"/>
      <c r="W241" s="1"/>
      <c r="X241" s="1"/>
      <c r="Y241" s="1"/>
      <c r="Z241" s="1"/>
      <c r="AA241" s="1"/>
      <c r="AB241" s="1"/>
      <c r="AC241" s="1"/>
    </row>
    <row r="242" spans="1:29" ht="33" customHeight="1">
      <c r="A242" s="1"/>
      <c r="B242" s="1"/>
      <c r="C242" s="2"/>
      <c r="D242" s="1"/>
      <c r="E242" s="1"/>
      <c r="F242" s="1"/>
      <c r="G242" s="1"/>
      <c r="H242" s="1"/>
      <c r="I242" s="76"/>
      <c r="J242" s="1"/>
      <c r="K242" s="1"/>
      <c r="L242" s="1"/>
      <c r="M242" s="1"/>
      <c r="N242" s="1"/>
      <c r="O242" s="1"/>
      <c r="P242" s="1"/>
      <c r="Q242" s="1"/>
      <c r="R242" s="1"/>
      <c r="S242" s="1"/>
      <c r="T242" s="1"/>
      <c r="U242" s="1"/>
      <c r="V242" s="1"/>
      <c r="W242" s="1"/>
      <c r="X242" s="1"/>
      <c r="Y242" s="1"/>
      <c r="Z242" s="1"/>
      <c r="AA242" s="1"/>
      <c r="AB242" s="1"/>
      <c r="AC242" s="1"/>
    </row>
    <row r="243" spans="1:29" ht="33" customHeight="1">
      <c r="A243" s="1"/>
      <c r="B243" s="1"/>
      <c r="C243" s="2"/>
      <c r="D243" s="1"/>
      <c r="E243" s="1"/>
      <c r="F243" s="1"/>
      <c r="G243" s="1"/>
      <c r="H243" s="1"/>
      <c r="I243" s="76"/>
      <c r="J243" s="1"/>
      <c r="K243" s="1"/>
      <c r="L243" s="1"/>
      <c r="M243" s="1"/>
      <c r="N243" s="1"/>
      <c r="O243" s="1"/>
      <c r="P243" s="1"/>
      <c r="Q243" s="1"/>
      <c r="R243" s="1"/>
      <c r="S243" s="1"/>
      <c r="T243" s="1"/>
      <c r="U243" s="1"/>
      <c r="V243" s="1"/>
      <c r="W243" s="1"/>
      <c r="X243" s="1"/>
      <c r="Y243" s="1"/>
      <c r="Z243" s="1"/>
      <c r="AA243" s="1"/>
      <c r="AB243" s="1"/>
      <c r="AC243" s="1"/>
    </row>
    <row r="244" spans="1:29" ht="33" customHeight="1">
      <c r="A244" s="1"/>
      <c r="B244" s="1"/>
      <c r="C244" s="2"/>
      <c r="D244" s="1"/>
      <c r="E244" s="1"/>
      <c r="F244" s="1"/>
      <c r="G244" s="1"/>
      <c r="H244" s="1"/>
      <c r="I244" s="76"/>
      <c r="J244" s="1"/>
      <c r="K244" s="1"/>
      <c r="L244" s="1"/>
      <c r="M244" s="1"/>
      <c r="N244" s="1"/>
      <c r="O244" s="1"/>
      <c r="P244" s="1"/>
      <c r="Q244" s="1"/>
      <c r="R244" s="1"/>
      <c r="S244" s="1"/>
      <c r="T244" s="1"/>
      <c r="U244" s="1"/>
      <c r="V244" s="1"/>
      <c r="W244" s="1"/>
      <c r="X244" s="1"/>
      <c r="Y244" s="1"/>
      <c r="Z244" s="1"/>
      <c r="AA244" s="1"/>
      <c r="AB244" s="1"/>
      <c r="AC244" s="1"/>
    </row>
    <row r="245" spans="1:29" ht="33" customHeight="1">
      <c r="A245" s="1"/>
      <c r="B245" s="1"/>
      <c r="C245" s="2"/>
      <c r="D245" s="1"/>
      <c r="E245" s="1"/>
      <c r="F245" s="1"/>
      <c r="G245" s="1"/>
      <c r="H245" s="1"/>
      <c r="I245" s="76"/>
      <c r="J245" s="1"/>
      <c r="K245" s="1"/>
      <c r="L245" s="1"/>
      <c r="M245" s="1"/>
      <c r="N245" s="1"/>
      <c r="O245" s="1"/>
      <c r="P245" s="1"/>
      <c r="Q245" s="1"/>
      <c r="R245" s="1"/>
      <c r="S245" s="1"/>
      <c r="T245" s="1"/>
      <c r="U245" s="1"/>
      <c r="V245" s="1"/>
      <c r="W245" s="1"/>
      <c r="X245" s="1"/>
      <c r="Y245" s="1"/>
      <c r="Z245" s="1"/>
      <c r="AA245" s="1"/>
      <c r="AB245" s="1"/>
      <c r="AC245" s="1"/>
    </row>
    <row r="246" spans="1:29" ht="33" customHeight="1">
      <c r="A246" s="1"/>
      <c r="B246" s="1"/>
      <c r="C246" s="2"/>
      <c r="D246" s="1"/>
      <c r="E246" s="1"/>
      <c r="F246" s="1"/>
      <c r="G246" s="1"/>
      <c r="H246" s="1"/>
      <c r="I246" s="76"/>
      <c r="J246" s="1"/>
      <c r="K246" s="1"/>
      <c r="L246" s="1"/>
      <c r="M246" s="1"/>
      <c r="N246" s="1"/>
      <c r="O246" s="1"/>
      <c r="P246" s="1"/>
      <c r="Q246" s="1"/>
      <c r="R246" s="1"/>
      <c r="S246" s="1"/>
      <c r="T246" s="1"/>
      <c r="U246" s="1"/>
      <c r="V246" s="1"/>
      <c r="W246" s="1"/>
      <c r="X246" s="1"/>
      <c r="Y246" s="1"/>
      <c r="Z246" s="1"/>
      <c r="AA246" s="1"/>
      <c r="AB246" s="1"/>
      <c r="AC246" s="1"/>
    </row>
    <row r="247" spans="1:29" ht="33" customHeight="1">
      <c r="A247" s="1"/>
      <c r="B247" s="1"/>
      <c r="C247" s="2"/>
      <c r="D247" s="1"/>
      <c r="E247" s="1"/>
      <c r="F247" s="1"/>
      <c r="G247" s="1"/>
      <c r="H247" s="1"/>
      <c r="I247" s="76"/>
      <c r="J247" s="1"/>
      <c r="K247" s="1"/>
      <c r="L247" s="1"/>
      <c r="M247" s="1"/>
      <c r="N247" s="1"/>
      <c r="O247" s="1"/>
      <c r="P247" s="1"/>
      <c r="Q247" s="1"/>
      <c r="R247" s="1"/>
      <c r="S247" s="1"/>
      <c r="T247" s="1"/>
      <c r="U247" s="1"/>
      <c r="V247" s="1"/>
      <c r="W247" s="1"/>
      <c r="X247" s="1"/>
      <c r="Y247" s="1"/>
      <c r="Z247" s="1"/>
      <c r="AA247" s="1"/>
      <c r="AB247" s="1"/>
      <c r="AC247" s="1"/>
    </row>
    <row r="248" spans="1:29" ht="33" customHeight="1">
      <c r="A248" s="1"/>
      <c r="B248" s="1"/>
      <c r="C248" s="2"/>
      <c r="D248" s="1"/>
      <c r="E248" s="1"/>
      <c r="F248" s="1"/>
      <c r="G248" s="1"/>
      <c r="H248" s="1"/>
      <c r="I248" s="76"/>
      <c r="J248" s="1"/>
      <c r="K248" s="1"/>
      <c r="L248" s="1"/>
      <c r="M248" s="1"/>
      <c r="N248" s="1"/>
      <c r="O248" s="1"/>
      <c r="P248" s="1"/>
      <c r="Q248" s="1"/>
      <c r="R248" s="1"/>
      <c r="S248" s="1"/>
      <c r="T248" s="1"/>
      <c r="U248" s="1"/>
      <c r="V248" s="1"/>
      <c r="W248" s="1"/>
      <c r="X248" s="1"/>
      <c r="Y248" s="1"/>
      <c r="Z248" s="1"/>
      <c r="AA248" s="1"/>
      <c r="AB248" s="1"/>
      <c r="AC248" s="1"/>
    </row>
    <row r="249" spans="1:29" ht="33" customHeight="1">
      <c r="A249" s="1"/>
      <c r="B249" s="1"/>
      <c r="C249" s="2"/>
      <c r="D249" s="1"/>
      <c r="E249" s="1"/>
      <c r="F249" s="1"/>
      <c r="G249" s="1"/>
      <c r="H249" s="1"/>
      <c r="I249" s="76"/>
      <c r="J249" s="1"/>
      <c r="K249" s="1"/>
      <c r="L249" s="1"/>
      <c r="M249" s="1"/>
      <c r="N249" s="1"/>
      <c r="O249" s="1"/>
      <c r="P249" s="1"/>
      <c r="Q249" s="1"/>
      <c r="R249" s="1"/>
      <c r="S249" s="1"/>
      <c r="T249" s="1"/>
      <c r="U249" s="1"/>
      <c r="V249" s="1"/>
      <c r="W249" s="1"/>
      <c r="X249" s="1"/>
      <c r="Y249" s="1"/>
      <c r="Z249" s="1"/>
      <c r="AA249" s="1"/>
      <c r="AB249" s="1"/>
      <c r="AC249" s="1"/>
    </row>
    <row r="250" spans="1:29" ht="33" customHeight="1">
      <c r="A250" s="1"/>
      <c r="B250" s="1"/>
      <c r="C250" s="2"/>
      <c r="D250" s="1"/>
      <c r="E250" s="1"/>
      <c r="F250" s="1"/>
      <c r="G250" s="1"/>
      <c r="H250" s="1"/>
      <c r="I250" s="76"/>
      <c r="J250" s="1"/>
      <c r="K250" s="1"/>
      <c r="L250" s="1"/>
      <c r="M250" s="1"/>
      <c r="N250" s="1"/>
      <c r="O250" s="1"/>
      <c r="P250" s="1"/>
      <c r="Q250" s="1"/>
      <c r="R250" s="1"/>
      <c r="S250" s="1"/>
      <c r="T250" s="1"/>
      <c r="U250" s="1"/>
      <c r="V250" s="1"/>
      <c r="W250" s="1"/>
      <c r="X250" s="1"/>
      <c r="Y250" s="1"/>
      <c r="Z250" s="1"/>
      <c r="AA250" s="1"/>
      <c r="AB250" s="1"/>
      <c r="AC250" s="1"/>
    </row>
    <row r="251" spans="1:29" ht="15.75" customHeight="1"/>
    <row r="252" spans="1:29" ht="15.75" customHeight="1"/>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9">
    <mergeCell ref="H10:K11"/>
    <mergeCell ref="A11:G11"/>
    <mergeCell ref="C12:D12"/>
    <mergeCell ref="A3:C3"/>
    <mergeCell ref="D3:K3"/>
    <mergeCell ref="A4:C4"/>
    <mergeCell ref="D4:K4"/>
    <mergeCell ref="A5:C5"/>
    <mergeCell ref="D5:K5"/>
    <mergeCell ref="D6:K6"/>
    <mergeCell ref="A6:C6"/>
    <mergeCell ref="A7:C7"/>
    <mergeCell ref="A8:C8"/>
    <mergeCell ref="D7:K7"/>
    <mergeCell ref="D8:K8"/>
    <mergeCell ref="A9:G9"/>
    <mergeCell ref="H9:K9"/>
    <mergeCell ref="A10:G10"/>
    <mergeCell ref="A13:A15"/>
    <mergeCell ref="B13:B15"/>
    <mergeCell ref="A16:A17"/>
    <mergeCell ref="B16:B17"/>
    <mergeCell ref="A18:A20"/>
    <mergeCell ref="B18:B20"/>
    <mergeCell ref="A21:A27"/>
    <mergeCell ref="B21:B27"/>
    <mergeCell ref="A28:A30"/>
    <mergeCell ref="B28:B30"/>
    <mergeCell ref="B31:B45"/>
    <mergeCell ref="B46:B48"/>
    <mergeCell ref="B55:K55"/>
    <mergeCell ref="B56:K56"/>
    <mergeCell ref="A31:A45"/>
    <mergeCell ref="A46:A48"/>
    <mergeCell ref="H49:H50"/>
    <mergeCell ref="J50:K50"/>
    <mergeCell ref="B52:C52"/>
    <mergeCell ref="B53:K53"/>
    <mergeCell ref="B54:K54"/>
  </mergeCells>
  <conditionalFormatting sqref="H13:H48">
    <cfRule type="containsBlanks" dxfId="3" priority="1" stopIfTrue="1">
      <formula>LEN(TRIM(H13))=0</formula>
    </cfRule>
  </conditionalFormatting>
  <conditionalFormatting sqref="H13:H48">
    <cfRule type="cellIs" dxfId="2" priority="2" stopIfTrue="1" operator="equal">
      <formula>"N/A"</formula>
    </cfRule>
  </conditionalFormatting>
  <conditionalFormatting sqref="H13:H48">
    <cfRule type="cellIs" dxfId="1" priority="3" operator="equal">
      <formula>0</formula>
    </cfRule>
  </conditionalFormatting>
  <conditionalFormatting sqref="H13:H48">
    <cfRule type="cellIs" dxfId="0" priority="4" operator="equal">
      <formula>1</formula>
    </cfRule>
  </conditionalFormatting>
  <dataValidations count="1">
    <dataValidation type="decimal" allowBlank="1" showDropDown="1" showInputMessage="1" showErrorMessage="1" prompt="met, not met" sqref="H13:H48" xr:uid="{00000000-0002-0000-0000-000000000000}">
      <formula1>0</formula1>
      <formula2>1</formula2>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0"/>
  <sheetViews>
    <sheetView workbookViewId="0"/>
  </sheetViews>
  <sheetFormatPr defaultColWidth="14.42578125" defaultRowHeight="15" customHeight="1"/>
  <cols>
    <col min="1" max="6" width="7.5703125" customWidth="1"/>
  </cols>
  <sheetData>
    <row r="1" spans="2:6" ht="14.25" customHeight="1"/>
    <row r="2" spans="2:6" ht="14.25" customHeight="1"/>
    <row r="3" spans="2:6" ht="14.25" customHeight="1"/>
    <row r="4" spans="2:6" ht="14.25" customHeight="1"/>
    <row r="5" spans="2:6" ht="14.25" customHeight="1">
      <c r="B5" s="129" t="s">
        <v>64</v>
      </c>
      <c r="C5" s="142"/>
      <c r="D5" s="142"/>
      <c r="E5" s="142"/>
      <c r="F5" s="142"/>
    </row>
    <row r="6" spans="2:6" ht="15.75" customHeight="1">
      <c r="B6" s="142"/>
      <c r="C6" s="142"/>
      <c r="D6" s="142"/>
      <c r="E6" s="142"/>
      <c r="F6" s="142"/>
    </row>
    <row r="7" spans="2:6" ht="15.75" customHeight="1">
      <c r="B7" s="142"/>
      <c r="C7" s="142"/>
      <c r="D7" s="142"/>
      <c r="E7" s="142"/>
      <c r="F7" s="142"/>
    </row>
    <row r="8" spans="2:6" ht="15.75" customHeight="1">
      <c r="B8" s="142"/>
      <c r="C8" s="142"/>
      <c r="D8" s="142"/>
      <c r="E8" s="142"/>
      <c r="F8" s="142"/>
    </row>
    <row r="9" spans="2:6" ht="15.75" customHeight="1">
      <c r="B9" s="142"/>
      <c r="C9" s="142"/>
      <c r="D9" s="142"/>
      <c r="E9" s="142"/>
      <c r="F9" s="142"/>
    </row>
    <row r="10" spans="2:6" ht="15.75" customHeight="1">
      <c r="B10" s="142"/>
      <c r="C10" s="142"/>
      <c r="D10" s="142"/>
      <c r="E10" s="142"/>
      <c r="F10" s="142"/>
    </row>
    <row r="11" spans="2:6" ht="15.75" customHeight="1">
      <c r="B11" s="142"/>
      <c r="C11" s="142"/>
      <c r="D11" s="142"/>
      <c r="E11" s="142"/>
      <c r="F11" s="142"/>
    </row>
    <row r="12" spans="2:6" ht="15.75" customHeight="1">
      <c r="B12" s="142"/>
      <c r="C12" s="142"/>
      <c r="D12" s="142"/>
      <c r="E12" s="142"/>
      <c r="F12" s="142"/>
    </row>
    <row r="13" spans="2:6" ht="15.75" customHeight="1">
      <c r="B13" s="142"/>
      <c r="C13" s="142"/>
      <c r="D13" s="142"/>
      <c r="E13" s="142"/>
      <c r="F13" s="142"/>
    </row>
    <row r="14" spans="2:6" ht="15.75" customHeight="1">
      <c r="B14" s="142"/>
      <c r="C14" s="142"/>
      <c r="D14" s="142"/>
      <c r="E14" s="142"/>
      <c r="F14" s="142"/>
    </row>
    <row r="15" spans="2:6" ht="15.75" customHeight="1">
      <c r="B15" s="142"/>
      <c r="C15" s="142"/>
      <c r="D15" s="142"/>
      <c r="E15" s="142"/>
      <c r="F15" s="142"/>
    </row>
    <row r="16" spans="2:6" ht="15.75" customHeight="1">
      <c r="B16" s="142"/>
      <c r="C16" s="142"/>
      <c r="D16" s="142"/>
      <c r="E16" s="142"/>
      <c r="F16" s="142"/>
    </row>
    <row r="17" spans="2:6" ht="15.75" customHeight="1">
      <c r="B17" s="142"/>
      <c r="C17" s="142"/>
      <c r="D17" s="142"/>
      <c r="E17" s="142"/>
      <c r="F17" s="142"/>
    </row>
    <row r="18" spans="2:6" ht="15.75" customHeight="1">
      <c r="B18" s="142"/>
      <c r="C18" s="142"/>
      <c r="D18" s="142"/>
      <c r="E18" s="142"/>
      <c r="F18" s="142"/>
    </row>
    <row r="19" spans="2:6" ht="15.75" customHeight="1">
      <c r="B19" s="142"/>
      <c r="C19" s="142"/>
      <c r="D19" s="142"/>
      <c r="E19" s="142"/>
      <c r="F19" s="142"/>
    </row>
    <row r="20" spans="2:6" ht="15.75" customHeight="1">
      <c r="B20" s="142"/>
      <c r="C20" s="142"/>
      <c r="D20" s="142"/>
      <c r="E20" s="142"/>
      <c r="F20" s="142"/>
    </row>
    <row r="21" spans="2:6" ht="14.25" customHeight="1">
      <c r="B21" s="142"/>
      <c r="C21" s="142"/>
      <c r="D21" s="142"/>
      <c r="E21" s="142"/>
      <c r="F21" s="142"/>
    </row>
    <row r="22" spans="2:6" ht="14.25" customHeight="1">
      <c r="B22" s="142"/>
      <c r="C22" s="142"/>
      <c r="D22" s="142"/>
      <c r="E22" s="142"/>
      <c r="F22" s="142"/>
    </row>
    <row r="23" spans="2:6" ht="14.25" customHeight="1">
      <c r="B23" s="142"/>
      <c r="C23" s="142"/>
      <c r="D23" s="142"/>
      <c r="E23" s="142"/>
      <c r="F23" s="142"/>
    </row>
    <row r="24" spans="2:6" ht="14.25" customHeight="1">
      <c r="B24" s="142"/>
      <c r="C24" s="142"/>
      <c r="D24" s="142"/>
      <c r="E24" s="142"/>
      <c r="F24" s="142"/>
    </row>
    <row r="25" spans="2:6" ht="14.25" customHeight="1">
      <c r="B25" s="142"/>
      <c r="C25" s="142"/>
      <c r="D25" s="142"/>
      <c r="E25" s="142"/>
      <c r="F25" s="142"/>
    </row>
    <row r="26" spans="2:6" ht="14.25" customHeight="1">
      <c r="B26" s="142"/>
      <c r="C26" s="142"/>
      <c r="D26" s="142"/>
      <c r="E26" s="142"/>
      <c r="F26" s="142"/>
    </row>
    <row r="27" spans="2:6" ht="14.25" customHeight="1">
      <c r="B27" s="142"/>
      <c r="C27" s="142"/>
      <c r="D27" s="142"/>
      <c r="E27" s="142"/>
      <c r="F27" s="142"/>
    </row>
    <row r="28" spans="2:6" ht="14.25" customHeight="1">
      <c r="B28" s="142"/>
      <c r="C28" s="142"/>
      <c r="D28" s="142"/>
      <c r="E28" s="142"/>
      <c r="F28" s="142"/>
    </row>
    <row r="29" spans="2:6" ht="14.25" customHeight="1">
      <c r="B29" s="142"/>
      <c r="C29" s="142"/>
      <c r="D29" s="142"/>
      <c r="E29" s="142"/>
      <c r="F29" s="142"/>
    </row>
    <row r="30" spans="2:6" ht="14.25" customHeight="1">
      <c r="B30" s="142"/>
      <c r="C30" s="142"/>
      <c r="D30" s="142"/>
      <c r="E30" s="142"/>
      <c r="F30" s="142"/>
    </row>
    <row r="31" spans="2:6" ht="14.25" customHeight="1">
      <c r="B31" s="142"/>
      <c r="C31" s="142"/>
      <c r="D31" s="142"/>
      <c r="E31" s="142"/>
      <c r="F31" s="142"/>
    </row>
    <row r="32" spans="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5:F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2024-03-11T04:50:50Z</dcterms:created>
  <dcterms:modified xsi:type="dcterms:W3CDTF">2024-03-11T04:53:05Z</dcterms:modified>
  <cp:category/>
  <cp:contentStatus/>
</cp:coreProperties>
</file>